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70" i="1" l="1"/>
  <c r="M571" i="1"/>
  <c r="M566" i="1"/>
  <c r="M572" i="1"/>
  <c r="M574" i="1"/>
  <c r="M573" i="1"/>
  <c r="M576" i="1"/>
  <c r="M577" i="1"/>
  <c r="M581" i="1"/>
  <c r="M578" i="1"/>
  <c r="M557" i="1" l="1"/>
  <c r="M555" i="1"/>
  <c r="M564" i="1"/>
  <c r="M561" i="1"/>
  <c r="M556" i="1"/>
  <c r="M567" i="1"/>
  <c r="M562" i="1"/>
  <c r="M560" i="1"/>
  <c r="M563" i="1"/>
  <c r="M559" i="1"/>
  <c r="M565" i="1"/>
  <c r="M569" i="1"/>
  <c r="M558" i="1"/>
  <c r="M568" i="1"/>
  <c r="M524" i="1" l="1"/>
  <c r="M526" i="1"/>
  <c r="M527" i="1"/>
  <c r="M502" i="1"/>
  <c r="M508" i="1"/>
  <c r="M511" i="1"/>
  <c r="M512" i="1"/>
  <c r="M515" i="1"/>
  <c r="M550" i="1"/>
  <c r="M532" i="1"/>
  <c r="M533" i="1"/>
  <c r="M540" i="1"/>
  <c r="M541" i="1"/>
  <c r="M542" i="1"/>
  <c r="M545" i="1"/>
  <c r="M488" i="1" l="1"/>
  <c r="M490" i="1"/>
  <c r="M491" i="1"/>
  <c r="M494" i="1"/>
  <c r="M495" i="1"/>
  <c r="M496" i="1"/>
  <c r="M499" i="1"/>
  <c r="M468" i="1"/>
  <c r="M470" i="1"/>
  <c r="M474" i="1"/>
  <c r="M475" i="1"/>
  <c r="M477" i="1"/>
  <c r="M480" i="1"/>
  <c r="M459" i="1"/>
  <c r="M461" i="1"/>
  <c r="M466" i="1"/>
  <c r="M432" i="1"/>
  <c r="M434" i="1"/>
  <c r="M440" i="1"/>
  <c r="M444" i="1"/>
  <c r="M445" i="1"/>
  <c r="M449" i="1"/>
  <c r="M409" i="1"/>
  <c r="M411" i="1"/>
  <c r="M412" i="1"/>
  <c r="M413" i="1"/>
  <c r="M414" i="1"/>
  <c r="M416" i="1"/>
  <c r="M418" i="1"/>
  <c r="M419" i="1"/>
  <c r="M424" i="1"/>
  <c r="M391" i="1"/>
  <c r="M392" i="1"/>
  <c r="M395" i="1"/>
  <c r="M405" i="1"/>
  <c r="M406" i="1"/>
  <c r="M377" i="1"/>
  <c r="M378" i="1"/>
  <c r="M384" i="1"/>
  <c r="M385" i="1"/>
  <c r="M388" i="1"/>
  <c r="M359" i="1"/>
  <c r="M367" i="1"/>
  <c r="M370" i="1"/>
  <c r="M372" i="1"/>
  <c r="M373" i="1"/>
  <c r="M435" i="1"/>
  <c r="M448" i="1"/>
  <c r="M368" i="1"/>
  <c r="M365" i="1"/>
  <c r="M410" i="1"/>
  <c r="M425" i="1"/>
  <c r="M374" i="1"/>
  <c r="M492" i="1"/>
  <c r="M420" i="1"/>
  <c r="M451" i="1"/>
  <c r="M457" i="1"/>
  <c r="M366" i="1"/>
  <c r="M476" i="1"/>
  <c r="M389" i="1"/>
  <c r="M363" i="1"/>
  <c r="M393" i="1"/>
  <c r="M417" i="1"/>
  <c r="M439" i="1"/>
  <c r="M312" i="1" l="1"/>
  <c r="M313" i="1"/>
  <c r="M315" i="1"/>
  <c r="M316" i="1"/>
  <c r="M317" i="1"/>
  <c r="M322" i="1"/>
  <c r="M323" i="1"/>
  <c r="M324" i="1"/>
  <c r="M325" i="1"/>
  <c r="M297" i="1"/>
  <c r="M306" i="1"/>
  <c r="M307" i="1"/>
  <c r="M279" i="1"/>
  <c r="M282" i="1"/>
  <c r="M285" i="1"/>
  <c r="M260" i="1"/>
  <c r="M263" i="1"/>
  <c r="M264" i="1"/>
  <c r="M270" i="1"/>
  <c r="M273" i="1"/>
  <c r="M302" i="1"/>
  <c r="M265" i="1" l="1"/>
  <c r="M274" i="1"/>
  <c r="M304" i="1" l="1"/>
  <c r="M300" i="1"/>
  <c r="M233" i="1" l="1"/>
  <c r="M236" i="1"/>
  <c r="M239" i="1"/>
  <c r="M216" i="1"/>
  <c r="M220" i="1"/>
  <c r="M224" i="1"/>
  <c r="M225" i="1"/>
  <c r="M226" i="1"/>
  <c r="M196" i="1"/>
  <c r="M197" i="1"/>
  <c r="M198" i="1"/>
  <c r="M201" i="1"/>
  <c r="M202" i="1"/>
  <c r="M203" i="1"/>
  <c r="M208" i="1"/>
  <c r="M211" i="1"/>
  <c r="M214" i="1"/>
  <c r="M179" i="1"/>
  <c r="M180" i="1"/>
  <c r="M186" i="1"/>
  <c r="M189" i="1"/>
  <c r="M194" i="1"/>
  <c r="M161" i="1"/>
  <c r="M162" i="1"/>
  <c r="M165" i="1"/>
  <c r="M166" i="1"/>
  <c r="M170" i="1"/>
  <c r="M171" i="1"/>
  <c r="M175" i="1"/>
  <c r="M169" i="1"/>
  <c r="M174" i="1"/>
  <c r="M164" i="1"/>
  <c r="M207" i="1"/>
  <c r="M230" i="1"/>
  <c r="M145" i="1" l="1"/>
  <c r="M146" i="1"/>
  <c r="M147" i="1"/>
  <c r="M149" i="1"/>
  <c r="M150" i="1"/>
  <c r="M126" i="1"/>
  <c r="M127" i="1"/>
  <c r="M132" i="1"/>
  <c r="M133" i="1"/>
  <c r="M136" i="1"/>
  <c r="M137" i="1"/>
  <c r="M138" i="1"/>
  <c r="M141" i="1"/>
  <c r="M108" i="1"/>
  <c r="M110" i="1"/>
  <c r="M113" i="1"/>
  <c r="M115" i="1"/>
  <c r="M116" i="1"/>
  <c r="M120" i="1"/>
  <c r="M121" i="1"/>
  <c r="M89" i="1"/>
  <c r="M90" i="1"/>
  <c r="M93" i="1"/>
  <c r="M95" i="1"/>
  <c r="M101" i="1"/>
  <c r="M105" i="1"/>
  <c r="M106" i="1"/>
  <c r="M72" i="1"/>
  <c r="M73" i="1"/>
  <c r="M75" i="1"/>
  <c r="M77" i="1"/>
  <c r="M78" i="1"/>
  <c r="M81" i="1"/>
  <c r="M84" i="1"/>
  <c r="M86" i="1"/>
  <c r="M87" i="1"/>
  <c r="M55" i="1"/>
  <c r="M56" i="1"/>
  <c r="M57" i="1"/>
  <c r="M61" i="1"/>
  <c r="M62" i="1"/>
  <c r="M63" i="1"/>
  <c r="M64" i="1"/>
  <c r="M65" i="1"/>
  <c r="M68" i="1"/>
  <c r="M124" i="1"/>
  <c r="M144" i="1"/>
  <c r="M59" i="1"/>
  <c r="M79" i="1"/>
  <c r="M103" i="1"/>
  <c r="M83" i="1"/>
  <c r="M99" i="1"/>
  <c r="M33" i="1" l="1"/>
  <c r="M37" i="1"/>
  <c r="M39" i="1"/>
  <c r="M43" i="1"/>
  <c r="M44" i="1"/>
  <c r="M47" i="1"/>
  <c r="M16" i="1"/>
  <c r="M19" i="1"/>
  <c r="M20" i="1"/>
  <c r="M22" i="1"/>
  <c r="M29" i="1"/>
  <c r="M18" i="1"/>
  <c r="M41" i="1"/>
  <c r="M17" i="1"/>
  <c r="M45" i="1"/>
  <c r="M13" i="1"/>
  <c r="M35" i="1"/>
  <c r="M575" i="1" l="1"/>
  <c r="M580" i="1"/>
</calcChain>
</file>

<file path=xl/comments1.xml><?xml version="1.0" encoding="utf-8"?>
<comments xmlns="http://schemas.openxmlformats.org/spreadsheetml/2006/main">
  <authors>
    <author>Windows User</author>
  </authors>
  <commentList>
    <comment ref="R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<sst xmlns="http://schemas.openxmlformats.org/spreadsheetml/2006/main" count="3045" uniqueCount="1363">
  <si>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</si>
  <si>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</si>
  <si>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</si>
  <si>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</si>
  <si>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</si>
  <si>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</si>
  <si>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</si>
  <si>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</si>
  <si>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</si>
  <si>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</si>
  <si>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</si>
  <si>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</si>
  <si>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</si>
  <si>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</si>
  <si>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Enrico</t>
  </si>
  <si>
    <t>19/03/1984</t>
  </si>
  <si>
    <t>AM 801087</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</si>
  <si>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</si>
  <si>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</si>
  <si>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</si>
  <si>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</si>
  <si>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</si>
  <si>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</si>
  <si>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</si>
  <si>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</si>
  <si>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</si>
  <si>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</si>
  <si>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</si>
  <si>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</si>
  <si>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</si>
  <si>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</si>
  <si>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</si>
  <si>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</si>
  <si>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</si>
  <si>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</si>
  <si>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</si>
  <si>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</si>
  <si>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</si>
  <si>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</si>
  <si>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</si>
  <si>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</si>
  <si>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</si>
  <si>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</si>
  <si>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</si>
  <si>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</si>
  <si>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</si>
  <si>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</si>
  <si>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</si>
  <si>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</si>
  <si>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</si>
  <si>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</si>
  <si>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</si>
  <si>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</si>
  <si>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</si>
  <si>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</si>
  <si>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</si>
  <si>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</si>
  <si>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</si>
  <si>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</si>
  <si>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</si>
  <si>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</si>
  <si>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</si>
  <si>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</si>
  <si>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</si>
  <si>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</si>
  <si>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</si>
  <si>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</si>
  <si>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</si>
  <si>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</si>
  <si>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</si>
  <si>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</si>
  <si>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</si>
  <si>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</si>
  <si>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</si>
  <si>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</si>
  <si>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</si>
  <si>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</si>
  <si>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</si>
  <si>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</si>
  <si>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</si>
  <si>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</si>
  <si>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</si>
  <si>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</si>
  <si>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</si>
  <si>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</si>
  <si>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</si>
  <si>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</si>
  <si>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</si>
  <si>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</si>
  <si>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</si>
  <si>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</si>
  <si>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</si>
  <si>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</si>
  <si>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</si>
  <si>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</si>
  <si>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</si>
  <si>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</si>
  <si>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</si>
  <si>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</si>
  <si>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</si>
  <si>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</si>
  <si>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</si>
  <si>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</si>
  <si>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</si>
  <si>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</si>
  <si>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</si>
  <si>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</si>
  <si>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</si>
  <si>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</si>
  <si>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</si>
  <si>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</si>
  <si>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</si>
  <si>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</si>
  <si>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</si>
  <si>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</si>
  <si>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</si>
  <si>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</si>
  <si>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</si>
  <si>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</si>
  <si>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</si>
  <si>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</si>
  <si>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</si>
  <si>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</si>
  <si>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AM 802355</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</si>
  <si>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</si>
  <si>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</si>
  <si>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</si>
  <si>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</si>
  <si>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</si>
  <si>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</si>
  <si>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</si>
  <si>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</si>
  <si>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</si>
  <si>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</si>
  <si>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</si>
  <si>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</si>
  <si>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</si>
  <si>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</si>
  <si>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</si>
  <si>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</si>
  <si>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</si>
  <si>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</si>
  <si>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802372</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</si>
  <si>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</si>
  <si>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</si>
  <si>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</si>
  <si>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</si>
  <si>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</si>
  <si>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</si>
  <si>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</si>
  <si>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</si>
  <si>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</si>
  <si>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</si>
  <si>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</si>
  <si>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</si>
  <si>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</si>
  <si>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</si>
  <si>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</si>
  <si>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</si>
  <si>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</si>
  <si>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</si>
  <si>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</si>
  <si>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</si>
  <si>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</si>
  <si>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</si>
  <si>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</si>
  <si>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</si>
  <si>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</si>
  <si>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</si>
  <si>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</si>
  <si>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</si>
  <si>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</si>
  <si>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</si>
  <si>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Maida</t>
  </si>
  <si>
    <t>AM 802486</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</si>
  <si>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</si>
  <si>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</si>
  <si>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</si>
  <si>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</si>
  <si>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</si>
  <si>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</si>
  <si>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</si>
  <si>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</si>
  <si>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</si>
  <si>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</si>
  <si>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</si>
  <si>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</si>
  <si>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</si>
  <si>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</si>
  <si>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</si>
  <si>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</si>
  <si>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</si>
  <si>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</si>
  <si>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</si>
  <si>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</si>
  <si>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</si>
  <si>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</si>
  <si>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</si>
  <si>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</si>
  <si>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</si>
  <si>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</si>
  <si>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</si>
  <si>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</si>
  <si>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</si>
  <si>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</si>
  <si>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</si>
  <si>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</si>
  <si>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</si>
  <si>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</si>
  <si>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</si>
  <si>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</si>
  <si>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</si>
  <si>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</si>
  <si>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</si>
  <si>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</si>
  <si>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</si>
  <si>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</si>
  <si>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</si>
  <si>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</si>
  <si>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</si>
  <si>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</si>
  <si>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</si>
  <si>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</si>
  <si>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</si>
  <si>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</si>
  <si>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</si>
  <si>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</si>
  <si>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</si>
  <si>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</si>
  <si>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</si>
  <si>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</si>
  <si>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</si>
  <si>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GREGORI</t>
  </si>
  <si>
    <t>FRANCESCO</t>
  </si>
  <si>
    <t>AM 802964</t>
  </si>
  <si>
    <t>IMOLA</t>
  </si>
  <si>
    <t>MAURO</t>
  </si>
  <si>
    <t>AM 802965</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</si>
  <si>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</si>
  <si>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</si>
  <si>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</si>
  <si>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</si>
  <si>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</si>
  <si>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</si>
  <si>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</si>
  <si>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</si>
  <si>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</si>
  <si>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</si>
  <si>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</si>
  <si>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</si>
  <si>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</si>
  <si>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</si>
  <si>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</si>
  <si>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</si>
  <si>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</si>
  <si>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</si>
  <si>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</si>
  <si>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</si>
  <si>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</si>
  <si>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</si>
  <si>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</si>
  <si>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</si>
  <si>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</si>
  <si>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</si>
  <si>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</si>
  <si>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</si>
  <si>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</si>
  <si>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</si>
  <si>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</si>
  <si>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</si>
  <si>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</si>
  <si>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</si>
  <si>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</si>
  <si>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</si>
  <si>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</si>
  <si>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</si>
  <si>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</si>
  <si>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</si>
  <si>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</si>
  <si>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</si>
  <si>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</si>
  <si>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</si>
  <si>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</si>
  <si>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</si>
  <si>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</si>
  <si>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</si>
  <si>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</si>
  <si>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</si>
  <si>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</si>
  <si>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</si>
  <si>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</si>
  <si>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</si>
  <si>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</si>
  <si>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</si>
  <si>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</si>
  <si>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</si>
  <si>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</si>
  <si>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</si>
  <si>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</si>
  <si>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</si>
  <si>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</si>
  <si>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</si>
  <si>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</si>
  <si>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</si>
  <si>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</si>
  <si>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</si>
  <si>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</si>
  <si>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</si>
  <si>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</si>
  <si>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</si>
  <si>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</si>
  <si>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</si>
  <si>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</si>
  <si>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</si>
  <si>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</si>
  <si>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</si>
  <si>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</si>
  <si>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</si>
  <si>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</si>
  <si>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</si>
  <si>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</si>
  <si>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</si>
  <si>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</si>
  <si>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</si>
  <si>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</si>
  <si>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</si>
  <si>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</si>
  <si>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</si>
  <si>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</si>
  <si>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</si>
  <si>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</si>
  <si>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</si>
  <si>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</si>
  <si>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Micale</t>
  </si>
  <si>
    <t>Sergio</t>
  </si>
  <si>
    <t>AM 802513</t>
  </si>
  <si>
    <t>Mascaro</t>
  </si>
  <si>
    <t>Federico</t>
  </si>
  <si>
    <t>AM 802514</t>
  </si>
  <si>
    <t>AM 802515</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</si>
  <si>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</si>
  <si>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</si>
  <si>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</si>
  <si>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</si>
  <si>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</si>
  <si>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</si>
  <si>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</si>
  <si>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</si>
  <si>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</si>
  <si>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</si>
  <si>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</si>
  <si>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</si>
  <si>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</si>
  <si>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</si>
  <si>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</si>
  <si>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</si>
  <si>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</si>
  <si>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</si>
  <si>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</si>
  <si>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</si>
  <si>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</si>
  <si>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</si>
  <si>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</si>
  <si>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</si>
  <si>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</si>
  <si>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</si>
  <si>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</si>
  <si>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</si>
  <si>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</si>
  <si>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</si>
  <si>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</si>
  <si>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</si>
  <si>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</si>
  <si>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CAVALIERE</t>
  </si>
  <si>
    <t>AM 802251</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</si>
  <si>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</si>
  <si>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</si>
  <si>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</si>
  <si>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</si>
  <si>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</si>
  <si>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</si>
  <si>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</si>
  <si>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</si>
  <si>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</si>
  <si>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</si>
  <si>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</si>
  <si>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</si>
  <si>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</si>
  <si>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</si>
  <si>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</si>
  <si>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</si>
  <si>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</si>
  <si>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</si>
  <si>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</si>
  <si>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</si>
  <si>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</si>
  <si>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</si>
  <si>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</si>
  <si>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</si>
  <si>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</si>
  <si>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</si>
  <si>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</si>
  <si>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</si>
  <si>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</si>
  <si>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</si>
  <si>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</si>
  <si>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</si>
  <si>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</si>
  <si>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</si>
  <si>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</si>
  <si>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</si>
  <si>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</si>
  <si>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</si>
  <si>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</si>
  <si>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</si>
  <si>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</si>
  <si>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</si>
  <si>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</si>
  <si>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</si>
  <si>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</si>
  <si>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</si>
  <si>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</si>
  <si>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</si>
  <si>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</si>
  <si>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</si>
  <si>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</si>
  <si>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</si>
  <si>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</si>
  <si>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</si>
  <si>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</si>
  <si>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</si>
  <si>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</si>
  <si>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</si>
  <si>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</si>
  <si>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</si>
  <si>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</si>
  <si>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</si>
  <si>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</si>
  <si>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</si>
  <si>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</si>
  <si>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</si>
  <si>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</si>
  <si>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</si>
  <si>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</si>
  <si>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</si>
  <si>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</si>
  <si>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</si>
  <si>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</si>
  <si>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</si>
  <si>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</si>
  <si>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</si>
  <si>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</si>
  <si>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</si>
  <si>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</si>
  <si>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</si>
  <si>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</si>
  <si>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</si>
  <si>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</si>
  <si>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</si>
  <si>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</si>
  <si>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</si>
  <si>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</si>
  <si>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</si>
  <si>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</si>
  <si>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</si>
  <si>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</si>
  <si>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</si>
  <si>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</si>
  <si>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</si>
  <si>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</si>
  <si>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</si>
  <si>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</si>
  <si>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</si>
  <si>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</si>
  <si>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</si>
  <si>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</si>
  <si>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</si>
  <si>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</si>
  <si>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</si>
  <si>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</si>
  <si>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</si>
  <si>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</si>
  <si>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</si>
  <si>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</si>
  <si>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</si>
  <si>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</si>
  <si>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</si>
  <si>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Bozzo</t>
  </si>
  <si>
    <t>Edmondo</t>
  </si>
  <si>
    <t>BIKE ROMA CLUB</t>
  </si>
  <si>
    <t>20/08/1964</t>
  </si>
  <si>
    <t>AM 802990</t>
  </si>
  <si>
    <t>Asci</t>
  </si>
  <si>
    <t>11/08/1963</t>
  </si>
  <si>
    <t>AM 802991</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</si>
  <si>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</si>
  <si>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</si>
  <si>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</si>
  <si>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</si>
  <si>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</si>
  <si>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</si>
  <si>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</si>
  <si>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</si>
  <si>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</si>
  <si>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</si>
  <si>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</si>
  <si>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</si>
  <si>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</si>
  <si>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</si>
  <si>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</si>
  <si>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</si>
  <si>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</si>
  <si>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</si>
  <si>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</si>
  <si>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Sancricca</t>
  </si>
  <si>
    <t>AM 803002</t>
  </si>
  <si>
    <t>Silvi</t>
  </si>
  <si>
    <t>AM 803003</t>
  </si>
  <si>
    <t>Tiranti</t>
  </si>
  <si>
    <t>Sandro</t>
  </si>
  <si>
    <t>23/09/1964</t>
  </si>
  <si>
    <t>AM 802996</t>
  </si>
  <si>
    <t>Ugo</t>
  </si>
  <si>
    <t>AM 803004</t>
  </si>
  <si>
    <t>Antonioni</t>
  </si>
  <si>
    <t>AM 803005</t>
  </si>
  <si>
    <t>Turiano</t>
  </si>
  <si>
    <t>Giuseppe</t>
  </si>
  <si>
    <t>02/10/1966</t>
  </si>
  <si>
    <t>AM 802997</t>
  </si>
  <si>
    <t>Movizzo</t>
  </si>
  <si>
    <t>Simone</t>
  </si>
  <si>
    <t>AM 803007</t>
  </si>
  <si>
    <t>Giuriati</t>
  </si>
  <si>
    <t>AM 803009</t>
  </si>
  <si>
    <t>AM 803010</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</si>
  <si>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</si>
  <si>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</si>
  <si>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</si>
  <si>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</si>
  <si>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</si>
  <si>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</si>
  <si>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</si>
  <si>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</si>
  <si>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</si>
  <si>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</si>
  <si>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</si>
  <si>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</si>
  <si>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</si>
  <si>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</si>
  <si>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</si>
  <si>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</si>
  <si>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</si>
  <si>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</si>
  <si>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</si>
  <si>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</si>
  <si>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</si>
  <si>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</si>
  <si>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</si>
  <si>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</si>
  <si>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</si>
  <si>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</si>
  <si>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</si>
  <si>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</si>
  <si>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</si>
  <si>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Bolis</t>
  </si>
  <si>
    <t>Damiano</t>
  </si>
  <si>
    <t>ETRURIA HOME BIKE</t>
  </si>
  <si>
    <t>AM 803216</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</si>
  <si>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</si>
  <si>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</si>
  <si>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</si>
  <si>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</si>
  <si>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</si>
  <si>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</si>
  <si>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</si>
  <si>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</si>
  <si>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</si>
  <si>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</si>
  <si>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</si>
  <si>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</si>
  <si>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</si>
  <si>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</si>
  <si>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</si>
  <si>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</si>
  <si>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</si>
  <si>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</si>
  <si>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</si>
  <si>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</si>
  <si>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</si>
  <si>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</si>
  <si>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</si>
  <si>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</si>
  <si>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</si>
  <si>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</si>
  <si>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</si>
  <si>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</si>
  <si>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</si>
  <si>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</si>
  <si>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</si>
  <si>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</si>
  <si>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</si>
  <si>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</si>
  <si>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</si>
  <si>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</si>
  <si>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</si>
  <si>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</si>
  <si>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</si>
  <si>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</si>
  <si>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</si>
  <si>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</si>
  <si>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</si>
  <si>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</si>
  <si>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</si>
  <si>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</si>
  <si>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</si>
  <si>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</si>
  <si>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</si>
  <si>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</si>
  <si>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</si>
  <si>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</si>
  <si>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</si>
  <si>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</si>
  <si>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</si>
  <si>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</si>
  <si>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</si>
  <si>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</si>
  <si>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</si>
  <si>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</si>
  <si>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</si>
  <si>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</si>
  <si>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</si>
  <si>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</si>
  <si>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</si>
  <si>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</si>
  <si>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Migliorini</t>
  </si>
  <si>
    <t>AM 803678</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</si>
  <si>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</si>
  <si>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</si>
  <si>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</si>
  <si>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</si>
  <si>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</si>
  <si>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</si>
  <si>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</si>
  <si>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</si>
  <si>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</si>
  <si>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</si>
  <si>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</si>
  <si>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</si>
  <si>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</si>
  <si>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</si>
  <si>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</si>
  <si>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</si>
  <si>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</si>
  <si>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</si>
  <si>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</si>
  <si>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</si>
  <si>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</si>
  <si>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</si>
  <si>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</si>
  <si>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</si>
  <si>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</si>
  <si>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</si>
  <si>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</si>
  <si>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</si>
  <si>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</si>
  <si>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</si>
  <si>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</si>
  <si>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</si>
  <si>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</si>
  <si>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</si>
  <si>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</si>
  <si>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</si>
  <si>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</si>
  <si>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</si>
  <si>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</si>
  <si>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</si>
  <si>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</si>
  <si>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</si>
  <si>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</si>
  <si>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</si>
  <si>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</si>
  <si>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</si>
  <si>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</si>
  <si>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</si>
  <si>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</si>
  <si>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</si>
  <si>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</si>
  <si>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</si>
  <si>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</si>
  <si>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</si>
  <si>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</si>
  <si>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</si>
  <si>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</si>
  <si>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</si>
  <si>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</si>
  <si>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</si>
  <si>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</si>
  <si>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</si>
  <si>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</si>
  <si>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</si>
  <si>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</si>
  <si>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</si>
  <si>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</si>
  <si>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</si>
  <si>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</si>
  <si>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</si>
  <si>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</si>
  <si>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</si>
  <si>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</si>
  <si>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</si>
  <si>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</si>
  <si>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</si>
  <si>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</si>
  <si>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</si>
  <si>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</si>
  <si>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</si>
  <si>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</si>
  <si>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</si>
  <si>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</si>
  <si>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</si>
  <si>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</si>
  <si>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</si>
  <si>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</si>
  <si>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</si>
  <si>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</si>
  <si>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</si>
  <si>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</si>
  <si>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</si>
  <si>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</si>
  <si>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FATATO</t>
  </si>
  <si>
    <t>18/09/1954</t>
  </si>
  <si>
    <t>AM 805198</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</si>
  <si>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</si>
  <si>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</si>
  <si>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</si>
  <si>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</si>
  <si>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</si>
  <si>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</si>
  <si>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</si>
  <si>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</si>
  <si>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</si>
  <si>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</si>
  <si>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</si>
  <si>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</si>
  <si>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</si>
  <si>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</si>
  <si>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</si>
  <si>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</si>
  <si>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</si>
  <si>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</si>
  <si>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</si>
  <si>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</si>
  <si>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</si>
  <si>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</si>
  <si>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</si>
  <si>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</si>
  <si>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</si>
  <si>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</si>
  <si>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</si>
  <si>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</si>
  <si>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</si>
  <si>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</si>
  <si>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</si>
  <si>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</si>
  <si>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</si>
  <si>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</si>
  <si>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</si>
  <si>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</si>
  <si>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</si>
  <si>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</si>
  <si>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</si>
  <si>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VALENTE</t>
  </si>
  <si>
    <t>DI VINCENZO</t>
  </si>
  <si>
    <t>22/10/1959</t>
  </si>
  <si>
    <t>AM 805211</t>
  </si>
  <si>
    <t>RIDOLA</t>
  </si>
  <si>
    <t>19/11/1974</t>
  </si>
  <si>
    <t>AM 804717</t>
  </si>
  <si>
    <t>ZAGHINI</t>
  </si>
  <si>
    <t>02/12/1973</t>
  </si>
  <si>
    <t>AM 804718</t>
  </si>
  <si>
    <t>ASCIONE</t>
  </si>
  <si>
    <t>GIOVANNI</t>
  </si>
  <si>
    <t>11/05/1963</t>
  </si>
  <si>
    <t>AM 804719</t>
  </si>
  <si>
    <t>POLICANO</t>
  </si>
  <si>
    <t>MICHELE</t>
  </si>
  <si>
    <t>09/02/1973</t>
  </si>
  <si>
    <t>AM 804720</t>
  </si>
  <si>
    <t xml:space="preserve">DI NOIA </t>
  </si>
  <si>
    <t>26/06/1958</t>
  </si>
  <si>
    <t>AM 804721</t>
  </si>
  <si>
    <t xml:space="preserve">CAVOLATA </t>
  </si>
  <si>
    <t>18/09/1968</t>
  </si>
  <si>
    <t>AM 804722</t>
  </si>
  <si>
    <t xml:space="preserve">DI MATTEO </t>
  </si>
  <si>
    <t>ANGELO</t>
  </si>
  <si>
    <t>11/03/1958</t>
  </si>
  <si>
    <t>AM 804723</t>
  </si>
  <si>
    <t>FALINI</t>
  </si>
  <si>
    <t>12/06/1964</t>
  </si>
  <si>
    <t>AM 804724</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</si>
  <si>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</si>
  <si>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</si>
  <si>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</si>
  <si>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</si>
  <si>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</si>
  <si>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</si>
  <si>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</si>
  <si>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</si>
  <si>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</si>
  <si>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</si>
  <si>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</si>
  <si>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</si>
  <si>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</si>
  <si>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</si>
  <si>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</si>
  <si>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</si>
  <si>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</si>
  <si>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</si>
  <si>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</si>
  <si>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</si>
  <si>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</si>
  <si>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</si>
  <si>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</si>
  <si>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</si>
  <si>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 xml:space="preserve">MORGANTI </t>
  </si>
  <si>
    <t>AM 803945</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</si>
  <si>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</si>
  <si>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</si>
  <si>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</si>
  <si>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</si>
  <si>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</si>
  <si>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</si>
  <si>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</si>
  <si>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</si>
  <si>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</si>
  <si>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</si>
  <si>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</si>
  <si>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</si>
  <si>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</si>
  <si>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</si>
  <si>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</si>
  <si>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</si>
  <si>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</si>
  <si>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</si>
  <si>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</si>
  <si>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</si>
  <si>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</si>
  <si>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</si>
  <si>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</si>
  <si>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</si>
  <si>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</si>
  <si>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</si>
  <si>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</si>
  <si>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</si>
  <si>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</si>
  <si>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</si>
  <si>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</si>
  <si>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</si>
  <si>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</si>
  <si>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</si>
  <si>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</si>
  <si>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</si>
  <si>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</si>
  <si>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</si>
  <si>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</si>
  <si>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</si>
  <si>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</si>
  <si>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</si>
  <si>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</si>
  <si>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</si>
  <si>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</si>
  <si>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</si>
  <si>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</si>
  <si>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</si>
  <si>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</si>
  <si>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</si>
  <si>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</si>
  <si>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</si>
  <si>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</si>
  <si>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</si>
  <si>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</si>
  <si>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</si>
  <si>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</si>
  <si>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</si>
  <si>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</si>
  <si>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</si>
  <si>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</si>
  <si>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</si>
  <si>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</si>
  <si>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</si>
  <si>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</si>
  <si>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</si>
  <si>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</si>
  <si>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</si>
  <si>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</si>
  <si>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</si>
  <si>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</si>
  <si>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</si>
  <si>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</si>
  <si>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</si>
  <si>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</si>
  <si>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</si>
  <si>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</si>
  <si>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</si>
  <si>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</si>
  <si>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</si>
  <si>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</si>
  <si>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</si>
  <si>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</si>
  <si>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</si>
  <si>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</si>
  <si>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</si>
  <si>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</si>
  <si>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</si>
  <si>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</si>
  <si>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</si>
  <si>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</si>
  <si>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</si>
  <si>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</si>
  <si>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</si>
  <si>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</si>
  <si>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</si>
  <si>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</si>
  <si>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</si>
  <si>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</si>
  <si>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</si>
  <si>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</si>
  <si>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</si>
  <si>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</si>
  <si>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</si>
  <si>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</si>
  <si>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</si>
  <si>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</si>
  <si>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</si>
  <si>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</si>
  <si>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</si>
  <si>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</si>
  <si>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</si>
  <si>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</si>
  <si>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</si>
  <si>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</si>
  <si>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</si>
  <si>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</si>
  <si>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</si>
  <si>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</si>
  <si>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</si>
  <si>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</si>
  <si>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</si>
  <si>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</si>
  <si>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01/05/1972</t>
  </si>
  <si>
    <t>AM 804646</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</si>
  <si>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</si>
  <si>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</si>
  <si>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</si>
  <si>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</si>
  <si>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</si>
  <si>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</si>
  <si>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</si>
  <si>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</si>
  <si>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</si>
  <si>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</si>
  <si>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</si>
  <si>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</si>
  <si>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</si>
  <si>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</si>
  <si>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</si>
  <si>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</si>
  <si>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</si>
  <si>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</si>
  <si>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</si>
  <si>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</si>
  <si>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</si>
  <si>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</si>
  <si>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</si>
  <si>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</si>
  <si>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</si>
  <si>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</si>
  <si>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CAPOCCIA</t>
  </si>
  <si>
    <t>PROBERTO</t>
  </si>
  <si>
    <t>01/05/1965</t>
  </si>
  <si>
    <t>AM 804678</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</si>
  <si>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</si>
  <si>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</si>
  <si>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</si>
  <si>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</si>
  <si>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</si>
  <si>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</si>
  <si>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</si>
  <si>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</si>
  <si>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</si>
  <si>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</si>
  <si>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</si>
  <si>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</si>
  <si>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</si>
  <si>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</si>
  <si>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</si>
  <si>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</si>
  <si>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</si>
  <si>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</si>
  <si>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</si>
  <si>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</si>
  <si>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</si>
  <si>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</si>
  <si>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</si>
  <si>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</si>
  <si>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</si>
  <si>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</si>
  <si>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</si>
  <si>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</si>
  <si>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</si>
  <si>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</si>
  <si>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</si>
  <si>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</si>
  <si>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</si>
  <si>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</si>
  <si>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</si>
  <si>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</si>
  <si>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</si>
  <si>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</si>
  <si>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</si>
  <si>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</si>
  <si>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</si>
  <si>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</si>
  <si>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</si>
  <si>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</si>
  <si>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</si>
  <si>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</si>
  <si>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</si>
  <si>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</si>
  <si>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</si>
  <si>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</si>
  <si>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</si>
  <si>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</si>
  <si>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</si>
  <si>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</si>
  <si>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CERRONI </t>
  </si>
  <si>
    <t>EGIDIO</t>
  </si>
  <si>
    <t>26/04/1963</t>
  </si>
  <si>
    <t>AM 807620</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</si>
  <si>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</si>
  <si>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</si>
  <si>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</si>
  <si>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</si>
  <si>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</si>
  <si>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</si>
  <si>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</si>
  <si>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</si>
  <si>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</si>
  <si>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</si>
  <si>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</si>
  <si>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</si>
  <si>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</si>
  <si>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</si>
  <si>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</si>
  <si>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</si>
  <si>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</si>
  <si>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</si>
  <si>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</si>
  <si>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</si>
  <si>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</si>
  <si>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</si>
  <si>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</si>
  <si>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</si>
  <si>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</si>
  <si>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</si>
  <si>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</si>
  <si>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</si>
  <si>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</si>
  <si>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</si>
  <si>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</si>
  <si>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</si>
  <si>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</si>
  <si>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</si>
  <si>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</si>
  <si>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</si>
  <si>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</si>
  <si>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</si>
  <si>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</si>
  <si>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CAMMILLI</t>
  </si>
  <si>
    <t>ELIO</t>
  </si>
  <si>
    <t>AM 807731</t>
  </si>
  <si>
    <t>D'ALBENZO</t>
  </si>
  <si>
    <t>AM 807732</t>
  </si>
  <si>
    <t>PIBIESI</t>
  </si>
  <si>
    <t>AM 807733</t>
  </si>
  <si>
    <t>PRATI</t>
  </si>
  <si>
    <t>AM 807734</t>
  </si>
  <si>
    <t>PUCCI</t>
  </si>
  <si>
    <t>AM 807735</t>
  </si>
  <si>
    <t>AM 807736</t>
  </si>
  <si>
    <t>VINCI</t>
  </si>
  <si>
    <t xml:space="preserve">GUALTIERO </t>
  </si>
  <si>
    <t>AM 807737</t>
  </si>
  <si>
    <t>CASATI</t>
  </si>
  <si>
    <t>AM 807738</t>
  </si>
  <si>
    <t>MAGGI</t>
  </si>
  <si>
    <t>ROSSANO</t>
  </si>
  <si>
    <t>AM 807739</t>
  </si>
  <si>
    <t>VANNOZZI</t>
  </si>
  <si>
    <t>AMICI IN BICI</t>
  </si>
  <si>
    <t>04/01/1952</t>
  </si>
  <si>
    <t>AM 808818</t>
  </si>
  <si>
    <t>MORICI</t>
  </si>
  <si>
    <t>27/09/1960</t>
  </si>
  <si>
    <t>AM 808819</t>
  </si>
  <si>
    <t>VENDITTELLI</t>
  </si>
  <si>
    <t>BENEDETTO</t>
  </si>
  <si>
    <t>23/07/1958</t>
  </si>
  <si>
    <t>AM 808820</t>
  </si>
  <si>
    <t>ADAMO</t>
  </si>
  <si>
    <t>29/05/1971</t>
  </si>
  <si>
    <t>AM 808821</t>
  </si>
  <si>
    <t>06/09/1965</t>
  </si>
  <si>
    <t>AM 808822</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</si>
  <si>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</si>
  <si>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</si>
  <si>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</si>
  <si>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</si>
  <si>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</si>
  <si>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</si>
  <si>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</si>
  <si>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</si>
  <si>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</si>
  <si>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</si>
  <si>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</si>
  <si>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</si>
  <si>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</si>
  <si>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</si>
  <si>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</si>
  <si>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</si>
  <si>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</si>
  <si>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</si>
  <si>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</si>
  <si>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</si>
  <si>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</si>
  <si>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</si>
  <si>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</si>
  <si>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</si>
  <si>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</si>
  <si>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</si>
  <si>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</si>
  <si>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</si>
  <si>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</si>
  <si>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</si>
  <si>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</si>
  <si>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</si>
  <si>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</si>
  <si>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</si>
  <si>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</si>
  <si>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</si>
  <si>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</si>
  <si>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</si>
  <si>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</si>
  <si>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</si>
  <si>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</si>
  <si>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</si>
  <si>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</si>
  <si>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</si>
  <si>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</si>
  <si>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</si>
  <si>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</si>
  <si>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</si>
  <si>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</si>
  <si>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</si>
  <si>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</si>
  <si>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</si>
  <si>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</si>
  <si>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</si>
  <si>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</si>
  <si>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</si>
  <si>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</si>
  <si>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</si>
  <si>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</si>
  <si>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</si>
  <si>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</si>
  <si>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</si>
  <si>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</si>
  <si>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</si>
  <si>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</si>
  <si>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</si>
  <si>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</si>
  <si>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</si>
  <si>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</si>
  <si>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</si>
  <si>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</si>
  <si>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</si>
  <si>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</si>
  <si>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</si>
  <si>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</si>
  <si>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</si>
  <si>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</si>
  <si>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</si>
  <si>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</si>
  <si>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</si>
  <si>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</si>
  <si>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</si>
  <si>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</si>
  <si>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</si>
  <si>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</si>
  <si>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</si>
  <si>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</si>
  <si>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</si>
  <si>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</si>
  <si>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</si>
  <si>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</si>
  <si>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</si>
  <si>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</si>
  <si>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</si>
  <si>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</si>
  <si>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</si>
  <si>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</si>
  <si>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</si>
  <si>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</si>
  <si>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</si>
  <si>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</si>
  <si>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</si>
  <si>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</si>
  <si>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</si>
  <si>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</si>
  <si>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</si>
  <si>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</si>
  <si>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</si>
  <si>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</si>
  <si>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</si>
  <si>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</si>
  <si>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</si>
  <si>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</si>
  <si>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</si>
  <si>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</si>
  <si>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</si>
  <si>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</si>
  <si>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</si>
  <si>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</si>
  <si>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</si>
  <si>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</si>
  <si>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</si>
  <si>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</si>
  <si>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</si>
  <si>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</si>
  <si>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</si>
  <si>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</si>
  <si>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</si>
  <si>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</si>
  <si>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</si>
  <si>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</si>
  <si>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</si>
  <si>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</si>
  <si>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</si>
  <si>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</si>
  <si>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</si>
  <si>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</si>
  <si>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</si>
  <si>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</si>
  <si>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</si>
  <si>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</si>
  <si>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</si>
  <si>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</si>
  <si>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</si>
  <si>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</si>
  <si>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</si>
  <si>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</si>
  <si>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</si>
  <si>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</si>
  <si>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</si>
  <si>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</si>
  <si>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</si>
  <si>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</si>
  <si>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</si>
  <si>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</si>
  <si>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</si>
  <si>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</si>
  <si>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</si>
  <si>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</si>
  <si>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</si>
  <si>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</si>
  <si>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</si>
  <si>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</si>
  <si>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</si>
  <si>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</si>
  <si>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</si>
  <si>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</si>
  <si>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</si>
  <si>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</si>
  <si>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</si>
  <si>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</si>
  <si>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1o</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</si>
  <si>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</si>
  <si>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</si>
  <si>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</si>
  <si>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</si>
  <si>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</si>
  <si>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</si>
  <si>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</si>
  <si>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</si>
  <si>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</si>
  <si>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</si>
  <si>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</si>
  <si>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</si>
  <si>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</si>
  <si>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</si>
  <si>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</si>
  <si>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</si>
  <si>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</si>
  <si>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</si>
  <si>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</si>
  <si>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</si>
  <si>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</si>
  <si>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</si>
  <si>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</si>
  <si>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</si>
  <si>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</si>
  <si>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</si>
  <si>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</si>
  <si>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</si>
  <si>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</si>
  <si>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</si>
  <si>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</si>
  <si>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</si>
  <si>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</si>
  <si>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</si>
  <si>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</si>
  <si>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</si>
  <si>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</si>
  <si>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</si>
  <si>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</si>
  <si>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</si>
  <si>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</si>
  <si>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</si>
  <si>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</si>
  <si>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</si>
  <si>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</si>
  <si>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</si>
  <si>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</si>
  <si>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</si>
  <si>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</si>
  <si>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</si>
  <si>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</si>
  <si>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</si>
  <si>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QUAGLIA</t>
  </si>
  <si>
    <t>GIANCARLO</t>
  </si>
  <si>
    <t>20/08/195</t>
  </si>
  <si>
    <t>AM804048</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</si>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</sst>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0">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105">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0" fontId="0" fillId="9" borderId="0" xfId="0" applyNumberFormat="1" applyFill="1" applyBorder="1" applyAlignment="1" applyProtection="1"/>
    <xf numFmtId="49" fontId="9" fillId="9" borderId="0" xfId="2" applyNumberFormat="1" applyFont="1" applyFill="1" applyBorder="1" applyAlignment="1" applyProtection="1">
      <alignment horizontal="left" vertical="center"/>
      <protection locked="0"/>
    </xf>
    <xf numFmtId="14" fontId="9" fillId="9" borderId="0" xfId="0" applyNumberFormat="1" applyFont="1" applyFill="1" applyBorder="1" applyAlignment="1" applyProtection="1">
      <alignment horizontal="left" vertical="center"/>
      <protection locked="0"/>
    </xf>
    <xf numFmtId="0" fontId="0" fillId="9" borderId="0" xfId="0" applyNumberFormat="1" applyFill="1" applyAlignment="1" applyProtection="1"/>
    <xf numFmtId="49" fontId="0" fillId="9" borderId="0" xfId="0" applyNumberFormat="1" applyFill="1" applyAlignment="1" applyProtection="1">
      <alignment horizontal="left"/>
    </xf>
    <xf numFmtId="49" fontId="8" fillId="9" borderId="0" xfId="1" applyNumberFormat="1" applyFont="1" applyFill="1" applyBorder="1" applyAlignment="1" applyProtection="1">
      <alignment horizontal="left" vertical="center"/>
      <protection locked="0"/>
    </xf>
    <xf numFmtId="0" fontId="0" fillId="9" borderId="0" xfId="0" quotePrefix="1" applyNumberFormat="1" applyFill="1" applyBorder="1" applyAlignment="1" applyProtection="1">
      <alignment horizontal="left"/>
    </xf>
    <xf numFmtId="49" fontId="0" fillId="9" borderId="0" xfId="0" applyNumberFormat="1" applyFill="1" applyBorder="1" applyAlignment="1" applyProtection="1"/>
    <xf numFmtId="49" fontId="0" fillId="9" borderId="0" xfId="0" quotePrefix="1" applyNumberFormat="1" applyFill="1" applyBorder="1" applyAlignment="1" applyProtection="1">
      <alignment horizontal="left"/>
    </xf>
    <xf numFmtId="0" fontId="0" fillId="9" borderId="0" xfId="0" applyFont="1" applyFill="1" applyBorder="1"/>
    <xf numFmtId="14" fontId="0" fillId="9" borderId="0" xfId="0" applyNumberFormat="1" applyFont="1" applyFill="1" applyBorder="1" applyAlignment="1">
      <alignment horizontal="left"/>
    </xf>
    <xf numFmtId="0" fontId="0" fillId="9" borderId="0" xfId="0" applyFill="1" applyBorder="1"/>
    <xf numFmtId="14" fontId="0" fillId="9" borderId="0" xfId="0" applyNumberFormat="1" applyFill="1" applyBorder="1" applyAlignment="1" applyProtection="1"/>
    <xf numFmtId="14" fontId="0" fillId="9" borderId="0" xfId="0" applyNumberFormat="1" applyFill="1" applyAlignment="1">
      <alignment horizontal="left"/>
    </xf>
    <xf numFmtId="14" fontId="0" fillId="9" borderId="0" xfId="0" applyNumberFormat="1" applyFill="1" applyBorder="1" applyAlignment="1">
      <alignment horizontal="left"/>
    </xf>
    <xf numFmtId="0" fontId="15" fillId="9" borderId="0" xfId="5" applyFill="1" applyBorder="1"/>
    <xf numFmtId="164" fontId="16" fillId="9" borderId="0" xfId="5" applyNumberFormat="1" applyFont="1" applyFill="1" applyBorder="1" applyAlignment="1" applyProtection="1">
      <alignment horizontal="left" vertical="center"/>
      <protection locked="0"/>
    </xf>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E581"/>
  <sheetViews>
    <sheetView tabSelected="1" workbookViewId="0">
      <selection activeCell="R2" sqref="R2"/>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8.85546875"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10" style="13" customWidth="1"/>
    <col min="14" max="837" width="9.140625" style="13"/>
  </cols>
  <sheetData>
    <row r="1" spans="1:837" ht="18.75" customHeight="1" x14ac:dyDescent="0.25"/>
    <row r="2" spans="1:837" ht="14.25" customHeight="1" x14ac:dyDescent="0.25">
      <c r="A2" s="104" t="s">
        <v>1199</v>
      </c>
      <c r="B2" s="104"/>
      <c r="C2" s="104"/>
      <c r="D2" s="104"/>
      <c r="E2" s="104"/>
      <c r="F2" s="104"/>
      <c r="G2" s="104"/>
    </row>
    <row r="3" spans="1:837" ht="14.25" customHeight="1" x14ac:dyDescent="0.25">
      <c r="A3" s="104" t="s">
        <v>1200</v>
      </c>
      <c r="B3" s="104"/>
      <c r="C3" s="104"/>
      <c r="D3" s="104"/>
      <c r="E3" s="104"/>
      <c r="F3" s="104"/>
      <c r="G3" s="104"/>
    </row>
    <row r="7" spans="1:837" x14ac:dyDescent="0.25">
      <c r="A7" t="s">
        <v>1201</v>
      </c>
      <c r="B7" t="s">
        <v>1156</v>
      </c>
      <c r="C7" t="s">
        <v>1157</v>
      </c>
      <c r="D7" t="s">
        <v>1158</v>
      </c>
      <c r="E7" t="s">
        <v>1159</v>
      </c>
      <c r="F7" t="s">
        <v>1160</v>
      </c>
      <c r="G7" t="s">
        <v>1161</v>
      </c>
      <c r="I7" s="13" t="s">
        <v>1215</v>
      </c>
      <c r="J7" s="13" t="s">
        <v>1232</v>
      </c>
      <c r="K7" s="13" t="s">
        <v>1234</v>
      </c>
      <c r="L7" s="13" t="s">
        <v>1345</v>
      </c>
      <c r="M7" s="13" t="s">
        <v>1233</v>
      </c>
    </row>
    <row r="10" spans="1:837" s="62" customFormat="1" x14ac:dyDescent="0.25">
      <c r="A10" s="62" t="s">
        <v>1163</v>
      </c>
      <c r="B10" s="62" t="s">
        <v>1162</v>
      </c>
      <c r="C10" s="62" t="s">
        <v>1180</v>
      </c>
      <c r="D10" s="62" t="s">
        <v>1193</v>
      </c>
      <c r="E10" s="62" t="s">
        <v>1187</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row>
    <row r="12" spans="1:837" s="7" customFormat="1" x14ac:dyDescent="0.25">
      <c r="B12" s="6" t="s">
        <v>918</v>
      </c>
      <c r="C12" s="31" t="s">
        <v>278</v>
      </c>
      <c r="D12" s="28" t="s">
        <v>841</v>
      </c>
      <c r="E12" s="31" t="s">
        <v>919</v>
      </c>
      <c r="F12" s="7" t="s">
        <v>920</v>
      </c>
      <c r="G12" s="7" t="s">
        <v>1147</v>
      </c>
      <c r="H12" s="7" t="s">
        <v>1163</v>
      </c>
    </row>
    <row r="13" spans="1:837" s="7" customFormat="1" x14ac:dyDescent="0.25">
      <c r="A13" s="7">
        <v>120</v>
      </c>
      <c r="B13" s="3" t="s">
        <v>70</v>
      </c>
      <c r="C13" s="3" t="s">
        <v>71</v>
      </c>
      <c r="D13" s="15" t="s">
        <v>67</v>
      </c>
      <c r="E13" s="3" t="s">
        <v>72</v>
      </c>
      <c r="F13" s="7" t="s">
        <v>73</v>
      </c>
      <c r="G13" s="3" t="s">
        <v>1147</v>
      </c>
      <c r="H13" s="7" t="s">
        <v>1163</v>
      </c>
      <c r="I13" s="7">
        <v>70</v>
      </c>
      <c r="J13" s="7">
        <v>50</v>
      </c>
      <c r="K13" s="7">
        <v>50</v>
      </c>
      <c r="L13" s="7">
        <v>50</v>
      </c>
      <c r="M13" s="7">
        <f>SUM(I13:L13)</f>
        <v>220</v>
      </c>
    </row>
    <row r="14" spans="1:837" s="7" customFormat="1" x14ac:dyDescent="0.25">
      <c r="B14" s="17" t="s">
        <v>34</v>
      </c>
      <c r="C14" s="17" t="s">
        <v>122</v>
      </c>
      <c r="D14" s="20" t="s">
        <v>120</v>
      </c>
      <c r="E14" s="19">
        <v>32211</v>
      </c>
      <c r="F14" s="7" t="s">
        <v>123</v>
      </c>
      <c r="G14" s="7" t="s">
        <v>1147</v>
      </c>
      <c r="H14" s="7" t="s">
        <v>1163</v>
      </c>
    </row>
    <row r="15" spans="1:837" s="7" customFormat="1" x14ac:dyDescent="0.25">
      <c r="B15" s="3" t="s">
        <v>652</v>
      </c>
      <c r="C15" s="3" t="s">
        <v>60</v>
      </c>
      <c r="D15" s="15" t="s">
        <v>641</v>
      </c>
      <c r="E15" s="3" t="s">
        <v>653</v>
      </c>
      <c r="F15" s="7" t="s">
        <v>654</v>
      </c>
      <c r="G15" s="3" t="s">
        <v>1147</v>
      </c>
      <c r="H15" s="7" t="s">
        <v>1163</v>
      </c>
    </row>
    <row r="16" spans="1:837" s="7" customFormat="1" x14ac:dyDescent="0.25">
      <c r="A16" s="7">
        <v>118</v>
      </c>
      <c r="B16" s="3" t="s">
        <v>1237</v>
      </c>
      <c r="C16" s="3" t="s">
        <v>1238</v>
      </c>
      <c r="D16" s="15" t="s">
        <v>1239</v>
      </c>
      <c r="E16" s="3"/>
      <c r="F16" s="3" t="s">
        <v>1240</v>
      </c>
      <c r="G16" s="3" t="s">
        <v>1147</v>
      </c>
      <c r="H16" s="3" t="s">
        <v>1163</v>
      </c>
      <c r="K16" s="7">
        <v>15</v>
      </c>
      <c r="M16" s="7">
        <f>SUM(I16:L16)</f>
        <v>15</v>
      </c>
    </row>
    <row r="17" spans="1:13" s="7" customFormat="1" x14ac:dyDescent="0.25">
      <c r="A17" s="7">
        <v>111</v>
      </c>
      <c r="B17" s="7" t="s">
        <v>202</v>
      </c>
      <c r="C17" s="7" t="s">
        <v>840</v>
      </c>
      <c r="D17" s="7" t="s">
        <v>841</v>
      </c>
      <c r="E17" s="52" t="s">
        <v>842</v>
      </c>
      <c r="F17" s="7" t="s">
        <v>843</v>
      </c>
      <c r="G17" s="7" t="s">
        <v>1147</v>
      </c>
      <c r="H17" s="7" t="s">
        <v>1163</v>
      </c>
      <c r="I17" s="7">
        <v>30</v>
      </c>
      <c r="J17" s="7">
        <v>15</v>
      </c>
      <c r="K17" s="7">
        <v>10</v>
      </c>
      <c r="L17" s="7">
        <v>15</v>
      </c>
      <c r="M17" s="7">
        <f>SUM(I17:L17)</f>
        <v>70</v>
      </c>
    </row>
    <row r="18" spans="1:13" s="7" customFormat="1" x14ac:dyDescent="0.25">
      <c r="A18" s="7">
        <v>106</v>
      </c>
      <c r="B18" s="3" t="s">
        <v>81</v>
      </c>
      <c r="C18" s="3" t="s">
        <v>82</v>
      </c>
      <c r="D18" s="15" t="s">
        <v>67</v>
      </c>
      <c r="E18" s="3" t="s">
        <v>83</v>
      </c>
      <c r="F18" s="7" t="s">
        <v>84</v>
      </c>
      <c r="G18" s="3" t="s">
        <v>1147</v>
      </c>
      <c r="H18" s="7" t="s">
        <v>1163</v>
      </c>
      <c r="I18" s="7">
        <v>10</v>
      </c>
      <c r="J18" s="7">
        <v>20</v>
      </c>
      <c r="K18" s="7">
        <v>10</v>
      </c>
      <c r="L18" s="7">
        <v>10</v>
      </c>
      <c r="M18" s="7">
        <f>SUM(I18:L18)</f>
        <v>50</v>
      </c>
    </row>
    <row r="19" spans="1:13" s="7" customFormat="1" x14ac:dyDescent="0.25">
      <c r="A19" s="7">
        <v>115</v>
      </c>
      <c r="B19" s="3" t="s">
        <v>1235</v>
      </c>
      <c r="C19" s="3" t="s">
        <v>60</v>
      </c>
      <c r="D19" s="15" t="s">
        <v>120</v>
      </c>
      <c r="E19" s="3"/>
      <c r="F19" s="3" t="s">
        <v>1236</v>
      </c>
      <c r="G19" s="3" t="s">
        <v>1147</v>
      </c>
      <c r="H19" s="3" t="s">
        <v>1163</v>
      </c>
      <c r="K19" s="7">
        <v>30</v>
      </c>
      <c r="M19" s="7">
        <f>SUM(I19:L19)</f>
        <v>30</v>
      </c>
    </row>
    <row r="20" spans="1:13" s="7" customFormat="1" x14ac:dyDescent="0.25">
      <c r="A20" s="7">
        <v>107</v>
      </c>
      <c r="B20" s="3" t="s">
        <v>85</v>
      </c>
      <c r="C20" s="3" t="s">
        <v>86</v>
      </c>
      <c r="D20" s="15" t="s">
        <v>67</v>
      </c>
      <c r="E20" s="3" t="s">
        <v>87</v>
      </c>
      <c r="F20" s="7" t="s">
        <v>88</v>
      </c>
      <c r="G20" s="3" t="s">
        <v>1147</v>
      </c>
      <c r="H20" s="7" t="s">
        <v>1163</v>
      </c>
      <c r="I20" s="7">
        <v>10</v>
      </c>
      <c r="K20" s="7">
        <v>10</v>
      </c>
      <c r="M20" s="7">
        <f>SUM(I20:L20)</f>
        <v>20</v>
      </c>
    </row>
    <row r="21" spans="1:13" s="7" customFormat="1" x14ac:dyDescent="0.25">
      <c r="B21" s="12" t="s">
        <v>356</v>
      </c>
      <c r="C21" s="12" t="s">
        <v>357</v>
      </c>
      <c r="D21" s="12" t="s">
        <v>332</v>
      </c>
      <c r="E21" s="66">
        <v>32494</v>
      </c>
      <c r="F21" s="7" t="s">
        <v>358</v>
      </c>
      <c r="G21" s="12" t="s">
        <v>1147</v>
      </c>
      <c r="H21" s="12" t="s">
        <v>1163</v>
      </c>
    </row>
    <row r="22" spans="1:13" s="7" customFormat="1" x14ac:dyDescent="0.25">
      <c r="A22" s="7">
        <v>109</v>
      </c>
      <c r="B22" s="17" t="s">
        <v>155</v>
      </c>
      <c r="C22" s="17" t="s">
        <v>156</v>
      </c>
      <c r="D22" s="7" t="s">
        <v>153</v>
      </c>
      <c r="E22" s="19">
        <v>32795</v>
      </c>
      <c r="F22" s="7" t="s">
        <v>157</v>
      </c>
      <c r="G22" s="7" t="s">
        <v>1147</v>
      </c>
      <c r="H22" s="7" t="s">
        <v>1163</v>
      </c>
      <c r="I22" s="7">
        <v>15</v>
      </c>
      <c r="K22" s="7">
        <v>10</v>
      </c>
      <c r="M22" s="7">
        <f>SUM(I22:L22)</f>
        <v>25</v>
      </c>
    </row>
    <row r="23" spans="1:13" s="7" customFormat="1" x14ac:dyDescent="0.25">
      <c r="B23" s="17" t="s">
        <v>1330</v>
      </c>
      <c r="C23" s="17" t="s">
        <v>721</v>
      </c>
      <c r="D23" s="7" t="s">
        <v>1297</v>
      </c>
      <c r="E23" s="19">
        <v>33145</v>
      </c>
      <c r="F23" s="7" t="s">
        <v>1331</v>
      </c>
      <c r="G23" s="7" t="s">
        <v>1147</v>
      </c>
      <c r="H23" s="7" t="s">
        <v>1163</v>
      </c>
    </row>
    <row r="24" spans="1:13" s="7" customFormat="1" x14ac:dyDescent="0.25">
      <c r="B24" s="3" t="s">
        <v>89</v>
      </c>
      <c r="C24" s="3" t="s">
        <v>90</v>
      </c>
      <c r="D24" s="15" t="s">
        <v>67</v>
      </c>
      <c r="E24" s="3" t="s">
        <v>91</v>
      </c>
      <c r="F24" s="7" t="s">
        <v>92</v>
      </c>
      <c r="G24" s="3" t="s">
        <v>1147</v>
      </c>
      <c r="H24" s="7" t="s">
        <v>1163</v>
      </c>
    </row>
    <row r="25" spans="1:13" s="7" customFormat="1" x14ac:dyDescent="0.25">
      <c r="B25" s="7" t="s">
        <v>916</v>
      </c>
      <c r="C25" s="7" t="s">
        <v>90</v>
      </c>
      <c r="D25" s="7" t="s">
        <v>866</v>
      </c>
      <c r="E25" s="47">
        <v>32308</v>
      </c>
      <c r="F25" s="7" t="s">
        <v>917</v>
      </c>
      <c r="G25" s="7" t="s">
        <v>1147</v>
      </c>
      <c r="H25" s="7" t="s">
        <v>1163</v>
      </c>
    </row>
    <row r="26" spans="1:13" s="7" customFormat="1" x14ac:dyDescent="0.25">
      <c r="B26" s="27" t="s">
        <v>403</v>
      </c>
      <c r="C26" s="27" t="s">
        <v>404</v>
      </c>
      <c r="D26" s="29" t="s">
        <v>366</v>
      </c>
      <c r="E26" s="40">
        <v>33440</v>
      </c>
      <c r="F26" s="7" t="s">
        <v>405</v>
      </c>
      <c r="G26" s="7" t="s">
        <v>1147</v>
      </c>
      <c r="H26" s="7" t="s">
        <v>1163</v>
      </c>
    </row>
    <row r="27" spans="1:13" s="7" customFormat="1" x14ac:dyDescent="0.25">
      <c r="B27" s="7" t="s">
        <v>632</v>
      </c>
      <c r="C27" s="7" t="s">
        <v>633</v>
      </c>
      <c r="D27" s="7" t="s">
        <v>597</v>
      </c>
      <c r="E27" s="8">
        <v>32646</v>
      </c>
      <c r="F27" s="7" t="s">
        <v>634</v>
      </c>
      <c r="G27" s="7" t="s">
        <v>1147</v>
      </c>
      <c r="H27" s="7" t="s">
        <v>1163</v>
      </c>
    </row>
    <row r="28" spans="1:13" s="7" customFormat="1" x14ac:dyDescent="0.25">
      <c r="B28" s="17" t="s">
        <v>336</v>
      </c>
      <c r="C28" s="17" t="s">
        <v>337</v>
      </c>
      <c r="D28" s="20" t="s">
        <v>332</v>
      </c>
      <c r="E28" s="19">
        <v>34075</v>
      </c>
      <c r="F28" s="7" t="s">
        <v>338</v>
      </c>
      <c r="G28" s="7" t="s">
        <v>1147</v>
      </c>
      <c r="H28" s="7" t="s">
        <v>1163</v>
      </c>
    </row>
    <row r="29" spans="1:13" s="7" customFormat="1" x14ac:dyDescent="0.25">
      <c r="A29" s="7">
        <v>119</v>
      </c>
      <c r="B29" s="7" t="s">
        <v>462</v>
      </c>
      <c r="C29" s="7" t="s">
        <v>463</v>
      </c>
      <c r="D29" s="7" t="s">
        <v>448</v>
      </c>
      <c r="E29" s="52" t="s">
        <v>464</v>
      </c>
      <c r="F29" s="7" t="s">
        <v>465</v>
      </c>
      <c r="G29" s="7" t="s">
        <v>1147</v>
      </c>
      <c r="H29" s="7" t="s">
        <v>1163</v>
      </c>
      <c r="I29" s="7">
        <v>10</v>
      </c>
      <c r="K29" s="7">
        <v>10</v>
      </c>
      <c r="L29" s="7">
        <v>10</v>
      </c>
      <c r="M29" s="7">
        <f>SUM(I29:L29)</f>
        <v>30</v>
      </c>
    </row>
    <row r="30" spans="1:13" s="7" customFormat="1" x14ac:dyDescent="0.25">
      <c r="B30" s="15" t="s">
        <v>542</v>
      </c>
      <c r="C30" s="15" t="s">
        <v>60</v>
      </c>
      <c r="D30" s="15" t="s">
        <v>1118</v>
      </c>
      <c r="E30" s="24">
        <v>32780</v>
      </c>
      <c r="F30" s="7" t="s">
        <v>1132</v>
      </c>
      <c r="G30" s="7" t="s">
        <v>1147</v>
      </c>
      <c r="H30" s="7" t="s">
        <v>1163</v>
      </c>
    </row>
    <row r="31" spans="1:13" s="7" customFormat="1" x14ac:dyDescent="0.25">
      <c r="B31" s="7" t="s">
        <v>745</v>
      </c>
      <c r="C31" s="7" t="s">
        <v>233</v>
      </c>
      <c r="D31" s="7" t="s">
        <v>708</v>
      </c>
      <c r="E31" s="52" t="s">
        <v>746</v>
      </c>
      <c r="F31" s="7" t="s">
        <v>747</v>
      </c>
      <c r="G31" s="7" t="s">
        <v>1147</v>
      </c>
      <c r="H31" s="7" t="s">
        <v>1163</v>
      </c>
    </row>
    <row r="32" spans="1:13" s="1" customFormat="1" x14ac:dyDescent="0.25">
      <c r="B32" s="17" t="s">
        <v>178</v>
      </c>
      <c r="C32" s="17" t="s">
        <v>179</v>
      </c>
      <c r="D32" s="20" t="s">
        <v>153</v>
      </c>
      <c r="E32" s="19">
        <v>35706</v>
      </c>
      <c r="F32" s="1" t="s">
        <v>180</v>
      </c>
      <c r="G32" s="1" t="s">
        <v>1147</v>
      </c>
      <c r="H32" s="7" t="s">
        <v>1163</v>
      </c>
    </row>
    <row r="33" spans="1:13" s="1" customFormat="1" x14ac:dyDescent="0.25">
      <c r="A33" s="1">
        <v>112</v>
      </c>
      <c r="B33" s="6" t="s">
        <v>924</v>
      </c>
      <c r="C33" s="48" t="s">
        <v>242</v>
      </c>
      <c r="D33" s="49" t="s">
        <v>841</v>
      </c>
      <c r="E33" s="50" t="s">
        <v>925</v>
      </c>
      <c r="F33" s="1" t="s">
        <v>926</v>
      </c>
      <c r="G33" s="7" t="s">
        <v>1147</v>
      </c>
      <c r="H33" s="7" t="s">
        <v>1163</v>
      </c>
      <c r="I33" s="1">
        <v>20</v>
      </c>
      <c r="M33" s="1">
        <f>SUM(I33:L33)</f>
        <v>20</v>
      </c>
    </row>
    <row r="34" spans="1:13" s="1" customFormat="1" x14ac:dyDescent="0.25">
      <c r="B34" s="32" t="s">
        <v>962</v>
      </c>
      <c r="C34" s="1" t="s">
        <v>230</v>
      </c>
      <c r="D34" s="1" t="s">
        <v>567</v>
      </c>
      <c r="E34" s="4" t="s">
        <v>963</v>
      </c>
      <c r="F34" s="1" t="s">
        <v>964</v>
      </c>
      <c r="G34" s="7" t="s">
        <v>1147</v>
      </c>
      <c r="H34" s="7" t="s">
        <v>1163</v>
      </c>
    </row>
    <row r="35" spans="1:13" s="1" customFormat="1" x14ac:dyDescent="0.25">
      <c r="A35" s="1">
        <v>108</v>
      </c>
      <c r="B35" s="6" t="s">
        <v>929</v>
      </c>
      <c r="C35" s="6" t="s">
        <v>189</v>
      </c>
      <c r="D35" s="28" t="s">
        <v>841</v>
      </c>
      <c r="E35" s="6" t="s">
        <v>930</v>
      </c>
      <c r="F35" s="1" t="s">
        <v>931</v>
      </c>
      <c r="G35" s="6" t="s">
        <v>1147</v>
      </c>
      <c r="H35" s="7" t="s">
        <v>1163</v>
      </c>
      <c r="I35" s="1">
        <v>50</v>
      </c>
      <c r="J35" s="1">
        <v>70</v>
      </c>
      <c r="K35" s="1">
        <v>70</v>
      </c>
      <c r="L35" s="1">
        <v>70</v>
      </c>
      <c r="M35" s="1">
        <f>SUM(I35:L35)</f>
        <v>260</v>
      </c>
    </row>
    <row r="36" spans="1:13" s="1" customFormat="1" x14ac:dyDescent="0.25">
      <c r="B36" s="6" t="s">
        <v>1306</v>
      </c>
      <c r="C36" s="6" t="s">
        <v>1307</v>
      </c>
      <c r="D36" s="28" t="s">
        <v>1297</v>
      </c>
      <c r="E36" s="6" t="s">
        <v>1308</v>
      </c>
      <c r="F36" s="6" t="s">
        <v>1309</v>
      </c>
      <c r="G36" s="6" t="s">
        <v>1147</v>
      </c>
      <c r="H36" s="6" t="s">
        <v>1163</v>
      </c>
    </row>
    <row r="37" spans="1:13" s="1" customFormat="1" x14ac:dyDescent="0.25">
      <c r="A37" s="1">
        <v>110</v>
      </c>
      <c r="B37" s="17" t="s">
        <v>152</v>
      </c>
      <c r="C37" s="17" t="s">
        <v>141</v>
      </c>
      <c r="D37" s="20" t="s">
        <v>153</v>
      </c>
      <c r="E37" s="19">
        <v>35216</v>
      </c>
      <c r="F37" s="1" t="s">
        <v>166</v>
      </c>
      <c r="G37" s="1" t="s">
        <v>1147</v>
      </c>
      <c r="H37" s="7" t="s">
        <v>1163</v>
      </c>
      <c r="I37" s="1">
        <v>10</v>
      </c>
      <c r="K37" s="1">
        <v>20</v>
      </c>
      <c r="M37" s="1">
        <f>SUM(I37:L37)</f>
        <v>30</v>
      </c>
    </row>
    <row r="38" spans="1:13" s="7" customFormat="1" x14ac:dyDescent="0.25">
      <c r="B38" s="7" t="s">
        <v>700</v>
      </c>
      <c r="C38" s="7" t="s">
        <v>693</v>
      </c>
      <c r="D38" s="7" t="s">
        <v>694</v>
      </c>
      <c r="E38" s="52" t="s">
        <v>701</v>
      </c>
      <c r="F38" s="7" t="s">
        <v>702</v>
      </c>
      <c r="G38" s="7" t="s">
        <v>1147</v>
      </c>
      <c r="H38" s="7" t="s">
        <v>1163</v>
      </c>
    </row>
    <row r="39" spans="1:13" s="7" customFormat="1" x14ac:dyDescent="0.25">
      <c r="A39" s="7">
        <v>101</v>
      </c>
      <c r="B39" s="17" t="s">
        <v>307</v>
      </c>
      <c r="C39" s="17" t="s">
        <v>308</v>
      </c>
      <c r="D39" s="20" t="s">
        <v>299</v>
      </c>
      <c r="E39" s="19">
        <v>34481</v>
      </c>
      <c r="F39" s="7" t="s">
        <v>309</v>
      </c>
      <c r="G39" s="7" t="s">
        <v>1147</v>
      </c>
      <c r="H39" s="7" t="s">
        <v>1163</v>
      </c>
      <c r="I39" s="7">
        <v>10</v>
      </c>
      <c r="M39" s="7">
        <f>SUM(I39:L39)</f>
        <v>10</v>
      </c>
    </row>
    <row r="40" spans="1:13" s="7" customFormat="1" x14ac:dyDescent="0.25">
      <c r="B40" s="7" t="s">
        <v>592</v>
      </c>
      <c r="C40" s="7" t="s">
        <v>594</v>
      </c>
      <c r="D40" s="7" t="s">
        <v>567</v>
      </c>
      <c r="E40" s="8">
        <v>33690</v>
      </c>
      <c r="F40" s="7" t="s">
        <v>595</v>
      </c>
      <c r="G40" s="7" t="s">
        <v>1147</v>
      </c>
      <c r="H40" s="7" t="s">
        <v>1163</v>
      </c>
    </row>
    <row r="41" spans="1:13" s="7" customFormat="1" x14ac:dyDescent="0.25">
      <c r="A41" s="7">
        <v>103</v>
      </c>
      <c r="B41" s="17" t="s">
        <v>304</v>
      </c>
      <c r="C41" s="17" t="s">
        <v>305</v>
      </c>
      <c r="D41" s="7" t="s">
        <v>299</v>
      </c>
      <c r="E41" s="19">
        <v>32214</v>
      </c>
      <c r="F41" s="7" t="s">
        <v>306</v>
      </c>
      <c r="G41" s="7" t="s">
        <v>1147</v>
      </c>
      <c r="H41" s="7" t="s">
        <v>1163</v>
      </c>
      <c r="I41" s="7">
        <v>10</v>
      </c>
      <c r="J41" s="7">
        <v>30</v>
      </c>
      <c r="K41" s="7">
        <v>10</v>
      </c>
      <c r="L41" s="7">
        <v>10</v>
      </c>
      <c r="M41" s="7">
        <f>SUM(I41:L41)</f>
        <v>60</v>
      </c>
    </row>
    <row r="42" spans="1:13" s="7" customFormat="1" x14ac:dyDescent="0.25">
      <c r="B42" s="3" t="s">
        <v>93</v>
      </c>
      <c r="C42" s="3" t="s">
        <v>107</v>
      </c>
      <c r="D42" s="15" t="s">
        <v>67</v>
      </c>
      <c r="E42" s="16">
        <v>33647</v>
      </c>
      <c r="F42" s="7" t="s">
        <v>108</v>
      </c>
      <c r="G42" s="7" t="s">
        <v>1147</v>
      </c>
      <c r="H42" s="7" t="s">
        <v>1163</v>
      </c>
    </row>
    <row r="43" spans="1:13" s="7" customFormat="1" x14ac:dyDescent="0.25">
      <c r="A43" s="7">
        <v>117</v>
      </c>
      <c r="B43" s="7" t="s">
        <v>1019</v>
      </c>
      <c r="C43" s="7" t="s">
        <v>1020</v>
      </c>
      <c r="D43" s="7" t="s">
        <v>67</v>
      </c>
      <c r="E43" s="52" t="s">
        <v>1021</v>
      </c>
      <c r="F43" s="7" t="s">
        <v>1022</v>
      </c>
      <c r="G43" s="7" t="s">
        <v>1147</v>
      </c>
      <c r="H43" s="7" t="s">
        <v>1163</v>
      </c>
      <c r="K43" s="7">
        <v>10</v>
      </c>
      <c r="M43" s="7">
        <f>SUM(I43:L43)</f>
        <v>10</v>
      </c>
    </row>
    <row r="44" spans="1:13" s="7" customFormat="1" x14ac:dyDescent="0.25">
      <c r="A44" s="7">
        <v>114</v>
      </c>
      <c r="B44" s="7" t="s">
        <v>884</v>
      </c>
      <c r="C44" s="7" t="s">
        <v>885</v>
      </c>
      <c r="D44" s="7" t="s">
        <v>866</v>
      </c>
      <c r="E44" s="47">
        <v>35543</v>
      </c>
      <c r="F44" s="7" t="s">
        <v>886</v>
      </c>
      <c r="G44" s="7" t="s">
        <v>1147</v>
      </c>
      <c r="H44" s="7" t="s">
        <v>1163</v>
      </c>
      <c r="K44" s="7">
        <v>10</v>
      </c>
      <c r="L44" s="7">
        <v>10</v>
      </c>
      <c r="M44" s="7">
        <f>SUM(I44:L44)</f>
        <v>20</v>
      </c>
    </row>
    <row r="45" spans="1:13" s="7" customFormat="1" x14ac:dyDescent="0.25">
      <c r="A45" s="7">
        <v>102</v>
      </c>
      <c r="B45" s="15" t="s">
        <v>892</v>
      </c>
      <c r="C45" s="15" t="s">
        <v>63</v>
      </c>
      <c r="D45" s="15" t="s">
        <v>1118</v>
      </c>
      <c r="E45" s="24">
        <v>33375</v>
      </c>
      <c r="F45" s="7" t="s">
        <v>1146</v>
      </c>
      <c r="G45" s="7" t="s">
        <v>1147</v>
      </c>
      <c r="H45" s="7" t="s">
        <v>1163</v>
      </c>
      <c r="I45" s="7">
        <v>10</v>
      </c>
      <c r="J45" s="7">
        <v>10</v>
      </c>
      <c r="K45" s="7">
        <v>10</v>
      </c>
      <c r="L45" s="7">
        <v>30</v>
      </c>
      <c r="M45" s="7">
        <f>SUM(I45:L45)</f>
        <v>60</v>
      </c>
    </row>
    <row r="46" spans="1:13" s="7" customFormat="1" x14ac:dyDescent="0.25">
      <c r="B46" s="7" t="s">
        <v>914</v>
      </c>
      <c r="C46" s="7" t="s">
        <v>388</v>
      </c>
      <c r="D46" s="7" t="s">
        <v>866</v>
      </c>
      <c r="E46" s="47">
        <v>34046</v>
      </c>
      <c r="F46" s="7" t="s">
        <v>915</v>
      </c>
      <c r="G46" s="7" t="s">
        <v>1147</v>
      </c>
      <c r="H46" s="7" t="s">
        <v>1163</v>
      </c>
    </row>
    <row r="47" spans="1:13" s="7" customFormat="1" x14ac:dyDescent="0.25">
      <c r="A47" s="7">
        <v>113</v>
      </c>
      <c r="B47" s="7" t="s">
        <v>1241</v>
      </c>
      <c r="C47" s="7" t="s">
        <v>659</v>
      </c>
      <c r="D47" s="7" t="s">
        <v>361</v>
      </c>
      <c r="E47" s="67"/>
      <c r="F47" s="7" t="s">
        <v>1242</v>
      </c>
      <c r="G47" s="7" t="s">
        <v>1147</v>
      </c>
      <c r="H47" s="7" t="s">
        <v>1163</v>
      </c>
      <c r="K47" s="7">
        <v>10</v>
      </c>
      <c r="L47" s="7">
        <v>20</v>
      </c>
      <c r="M47" s="7">
        <f>SUM(I47:L47)</f>
        <v>30</v>
      </c>
    </row>
    <row r="48" spans="1:13" s="7" customFormat="1" x14ac:dyDescent="0.25">
      <c r="E48" s="67"/>
    </row>
    <row r="49" spans="1:837" s="7" customFormat="1" x14ac:dyDescent="0.25">
      <c r="E49" s="67"/>
    </row>
    <row r="50" spans="1:837" s="7" customFormat="1" x14ac:dyDescent="0.25">
      <c r="E50" s="67"/>
    </row>
    <row r="51" spans="1:837" s="1" customFormat="1" x14ac:dyDescent="0.25">
      <c r="E51" s="22"/>
    </row>
    <row r="52" spans="1:837" s="7" customFormat="1" x14ac:dyDescent="0.25">
      <c r="E52" s="67"/>
    </row>
    <row r="53" spans="1:837" s="68" customFormat="1" x14ac:dyDescent="0.25">
      <c r="A53" s="68" t="s">
        <v>1164</v>
      </c>
      <c r="B53" s="69" t="s">
        <v>1167</v>
      </c>
      <c r="C53" s="69" t="s">
        <v>1181</v>
      </c>
      <c r="D53" s="70" t="s">
        <v>1194</v>
      </c>
      <c r="E53" s="71" t="s">
        <v>1188</v>
      </c>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7"/>
      <c r="NI53" s="7"/>
      <c r="NJ53" s="7"/>
      <c r="NK53" s="7"/>
      <c r="NL53" s="7"/>
      <c r="NM53" s="7"/>
      <c r="NN53" s="7"/>
      <c r="NO53" s="7"/>
      <c r="NP53" s="7"/>
      <c r="NQ53" s="7"/>
      <c r="NR53" s="7"/>
      <c r="NS53" s="7"/>
      <c r="NT53" s="7"/>
      <c r="NU53" s="7"/>
      <c r="NV53" s="7"/>
      <c r="NW53" s="7"/>
      <c r="NX53" s="7"/>
      <c r="NY53" s="7"/>
      <c r="NZ53" s="7"/>
      <c r="OA53" s="7"/>
      <c r="OB53" s="7"/>
      <c r="OC53" s="7"/>
      <c r="OD53" s="7"/>
      <c r="OE53" s="7"/>
      <c r="OF53" s="7"/>
      <c r="OG53" s="7"/>
      <c r="OH53" s="7"/>
      <c r="OI53" s="7"/>
      <c r="OJ53" s="7"/>
      <c r="OK53" s="7"/>
      <c r="OL53" s="7"/>
      <c r="OM53" s="7"/>
      <c r="ON53" s="7"/>
      <c r="OO53" s="7"/>
      <c r="OP53" s="7"/>
      <c r="OQ53" s="7"/>
      <c r="OR53" s="7"/>
      <c r="OS53" s="7"/>
      <c r="OT53" s="7"/>
      <c r="OU53" s="7"/>
      <c r="OV53" s="7"/>
      <c r="OW53" s="7"/>
      <c r="OX53" s="7"/>
      <c r="OY53" s="7"/>
      <c r="OZ53" s="7"/>
      <c r="PA53" s="7"/>
      <c r="PB53" s="7"/>
      <c r="PC53" s="7"/>
      <c r="PD53" s="7"/>
      <c r="PE53" s="7"/>
      <c r="PF53" s="7"/>
      <c r="PG53" s="7"/>
      <c r="PH53" s="7"/>
      <c r="PI53" s="7"/>
      <c r="PJ53" s="7"/>
      <c r="PK53" s="7"/>
      <c r="PL53" s="7"/>
      <c r="PM53" s="7"/>
      <c r="PN53" s="7"/>
      <c r="PO53" s="7"/>
      <c r="PP53" s="7"/>
      <c r="PQ53" s="7"/>
      <c r="PR53" s="7"/>
      <c r="PS53" s="7"/>
      <c r="PT53" s="7"/>
      <c r="PU53" s="7"/>
      <c r="PV53" s="7"/>
      <c r="PW53" s="7"/>
      <c r="PX53" s="7"/>
      <c r="PY53" s="7"/>
      <c r="PZ53" s="7"/>
      <c r="QA53" s="7"/>
      <c r="QB53" s="7"/>
      <c r="QC53" s="7"/>
      <c r="QD53" s="7"/>
      <c r="QE53" s="7"/>
      <c r="QF53" s="7"/>
      <c r="QG53" s="7"/>
      <c r="QH53" s="7"/>
      <c r="QI53" s="7"/>
      <c r="QJ53" s="7"/>
      <c r="QK53" s="7"/>
      <c r="QL53" s="7"/>
      <c r="QM53" s="7"/>
      <c r="QN53" s="7"/>
      <c r="QO53" s="7"/>
      <c r="QP53" s="7"/>
      <c r="QQ53" s="7"/>
      <c r="QR53" s="7"/>
      <c r="QS53" s="7"/>
      <c r="QT53" s="7"/>
      <c r="QU53" s="7"/>
      <c r="QV53" s="7"/>
      <c r="QW53" s="7"/>
      <c r="QX53" s="7"/>
      <c r="QY53" s="7"/>
      <c r="QZ53" s="7"/>
      <c r="RA53" s="7"/>
      <c r="RB53" s="7"/>
      <c r="RC53" s="7"/>
      <c r="RD53" s="7"/>
      <c r="RE53" s="7"/>
      <c r="RF53" s="7"/>
      <c r="RG53" s="7"/>
      <c r="RH53" s="7"/>
      <c r="RI53" s="7"/>
      <c r="RJ53" s="7"/>
      <c r="RK53" s="7"/>
      <c r="RL53" s="7"/>
      <c r="RM53" s="7"/>
      <c r="RN53" s="7"/>
      <c r="RO53" s="7"/>
      <c r="RP53" s="7"/>
      <c r="RQ53" s="7"/>
      <c r="RR53" s="7"/>
      <c r="RS53" s="7"/>
      <c r="RT53" s="7"/>
      <c r="RU53" s="7"/>
      <c r="RV53" s="7"/>
      <c r="RW53" s="7"/>
      <c r="RX53" s="7"/>
      <c r="RY53" s="7"/>
      <c r="RZ53" s="7"/>
      <c r="SA53" s="7"/>
      <c r="SB53" s="7"/>
      <c r="SC53" s="7"/>
      <c r="SD53" s="7"/>
      <c r="SE53" s="7"/>
      <c r="SF53" s="7"/>
      <c r="SG53" s="7"/>
      <c r="SH53" s="7"/>
      <c r="SI53" s="7"/>
      <c r="SJ53" s="7"/>
      <c r="SK53" s="7"/>
      <c r="SL53" s="7"/>
      <c r="SM53" s="7"/>
      <c r="SN53" s="7"/>
      <c r="SO53" s="7"/>
      <c r="SP53" s="7"/>
      <c r="SQ53" s="7"/>
      <c r="SR53" s="7"/>
      <c r="SS53" s="7"/>
      <c r="ST53" s="7"/>
      <c r="SU53" s="7"/>
      <c r="SV53" s="7"/>
      <c r="SW53" s="7"/>
      <c r="SX53" s="7"/>
      <c r="SY53" s="7"/>
      <c r="SZ53" s="7"/>
      <c r="TA53" s="7"/>
      <c r="TB53" s="7"/>
      <c r="TC53" s="7"/>
      <c r="TD53" s="7"/>
      <c r="TE53" s="7"/>
      <c r="TF53" s="7"/>
      <c r="TG53" s="7"/>
      <c r="TH53" s="7"/>
      <c r="TI53" s="7"/>
      <c r="TJ53" s="7"/>
      <c r="TK53" s="7"/>
      <c r="TL53" s="7"/>
      <c r="TM53" s="7"/>
      <c r="TN53" s="7"/>
      <c r="TO53" s="7"/>
      <c r="TP53" s="7"/>
      <c r="TQ53" s="7"/>
      <c r="TR53" s="7"/>
      <c r="TS53" s="7"/>
      <c r="TT53" s="7"/>
      <c r="TU53" s="7"/>
      <c r="TV53" s="7"/>
      <c r="TW53" s="7"/>
      <c r="TX53" s="7"/>
      <c r="TY53" s="7"/>
      <c r="TZ53" s="7"/>
      <c r="UA53" s="7"/>
      <c r="UB53" s="7"/>
      <c r="UC53" s="7"/>
      <c r="UD53" s="7"/>
      <c r="UE53" s="7"/>
      <c r="UF53" s="7"/>
      <c r="UG53" s="7"/>
      <c r="UH53" s="7"/>
      <c r="UI53" s="7"/>
      <c r="UJ53" s="7"/>
      <c r="UK53" s="7"/>
      <c r="UL53" s="7"/>
      <c r="UM53" s="7"/>
      <c r="UN53" s="7"/>
      <c r="UO53" s="7"/>
      <c r="UP53" s="7"/>
      <c r="UQ53" s="7"/>
      <c r="UR53" s="7"/>
      <c r="US53" s="7"/>
      <c r="UT53" s="7"/>
      <c r="UU53" s="7"/>
      <c r="UV53" s="7"/>
      <c r="UW53" s="7"/>
      <c r="UX53" s="7"/>
      <c r="UY53" s="7"/>
      <c r="UZ53" s="7"/>
      <c r="VA53" s="7"/>
      <c r="VB53" s="7"/>
      <c r="VC53" s="7"/>
      <c r="VD53" s="7"/>
      <c r="VE53" s="7"/>
      <c r="VF53" s="7"/>
      <c r="VG53" s="7"/>
      <c r="VH53" s="7"/>
      <c r="VI53" s="7"/>
      <c r="VJ53" s="7"/>
      <c r="VK53" s="7"/>
      <c r="VL53" s="7"/>
      <c r="VM53" s="7"/>
      <c r="VN53" s="7"/>
      <c r="VO53" s="7"/>
      <c r="VP53" s="7"/>
      <c r="VQ53" s="7"/>
      <c r="VR53" s="7"/>
      <c r="VS53" s="7"/>
      <c r="VT53" s="7"/>
      <c r="VU53" s="7"/>
      <c r="VV53" s="7"/>
      <c r="VW53" s="7"/>
      <c r="VX53" s="7"/>
      <c r="VY53" s="7"/>
      <c r="VZ53" s="7"/>
      <c r="WA53" s="7"/>
      <c r="WB53" s="7"/>
      <c r="WC53" s="7"/>
      <c r="WD53" s="7"/>
      <c r="WE53" s="7"/>
      <c r="WF53" s="7"/>
      <c r="WG53" s="7"/>
      <c r="WH53" s="7"/>
      <c r="WI53" s="7"/>
      <c r="WJ53" s="7"/>
      <c r="WK53" s="7"/>
      <c r="WL53" s="7"/>
      <c r="WM53" s="7"/>
      <c r="WN53" s="7"/>
      <c r="WO53" s="7"/>
      <c r="WP53" s="7"/>
      <c r="WQ53" s="7"/>
      <c r="WR53" s="7"/>
      <c r="WS53" s="7"/>
      <c r="WT53" s="7"/>
      <c r="WU53" s="7"/>
      <c r="WV53" s="7"/>
      <c r="WW53" s="7"/>
      <c r="WX53" s="7"/>
      <c r="WY53" s="7"/>
      <c r="WZ53" s="7"/>
      <c r="XA53" s="7"/>
      <c r="XB53" s="7"/>
      <c r="XC53" s="7"/>
      <c r="XD53" s="7"/>
      <c r="XE53" s="7"/>
      <c r="XF53" s="7"/>
      <c r="XG53" s="7"/>
      <c r="XH53" s="7"/>
      <c r="XI53" s="7"/>
      <c r="XJ53" s="7"/>
      <c r="XK53" s="7"/>
      <c r="XL53" s="7"/>
      <c r="XM53" s="7"/>
      <c r="XN53" s="7"/>
      <c r="XO53" s="7"/>
      <c r="XP53" s="7"/>
      <c r="XQ53" s="7"/>
      <c r="XR53" s="7"/>
      <c r="XS53" s="7"/>
      <c r="XT53" s="7"/>
      <c r="XU53" s="7"/>
      <c r="XV53" s="7"/>
      <c r="XW53" s="7"/>
      <c r="XX53" s="7"/>
      <c r="XY53" s="7"/>
      <c r="XZ53" s="7"/>
      <c r="YA53" s="7"/>
      <c r="YB53" s="7"/>
      <c r="YC53" s="7"/>
      <c r="YD53" s="7"/>
      <c r="YE53" s="7"/>
      <c r="YF53" s="7"/>
      <c r="YG53" s="7"/>
      <c r="YH53" s="7"/>
      <c r="YI53" s="7"/>
      <c r="YJ53" s="7"/>
      <c r="YK53" s="7"/>
      <c r="YL53" s="7"/>
      <c r="YM53" s="7"/>
      <c r="YN53" s="7"/>
      <c r="YO53" s="7"/>
      <c r="YP53" s="7"/>
      <c r="YQ53" s="7"/>
      <c r="YR53" s="7"/>
      <c r="YS53" s="7"/>
      <c r="YT53" s="7"/>
      <c r="YU53" s="7"/>
      <c r="YV53" s="7"/>
      <c r="YW53" s="7"/>
      <c r="YX53" s="7"/>
      <c r="YY53" s="7"/>
      <c r="YZ53" s="7"/>
      <c r="ZA53" s="7"/>
      <c r="ZB53" s="7"/>
      <c r="ZC53" s="7"/>
      <c r="ZD53" s="7"/>
      <c r="ZE53" s="7"/>
      <c r="ZF53" s="7"/>
      <c r="ZG53" s="7"/>
      <c r="ZH53" s="7"/>
      <c r="ZI53" s="7"/>
      <c r="ZJ53" s="7"/>
      <c r="ZK53" s="7"/>
      <c r="ZL53" s="7"/>
      <c r="ZM53" s="7"/>
      <c r="ZN53" s="7"/>
      <c r="ZO53" s="7"/>
      <c r="ZP53" s="7"/>
      <c r="ZQ53" s="7"/>
      <c r="ZR53" s="7"/>
      <c r="ZS53" s="7"/>
      <c r="ZT53" s="7"/>
      <c r="ZU53" s="7"/>
      <c r="ZV53" s="7"/>
      <c r="ZW53" s="7"/>
      <c r="ZX53" s="7"/>
      <c r="ZY53" s="7"/>
      <c r="ZZ53" s="7"/>
      <c r="AAA53" s="7"/>
      <c r="AAB53" s="7"/>
      <c r="AAC53" s="7"/>
      <c r="AAD53" s="7"/>
      <c r="AAE53" s="7"/>
      <c r="AAF53" s="7"/>
      <c r="AAG53" s="7"/>
      <c r="AAH53" s="7"/>
      <c r="AAI53" s="7"/>
      <c r="AAJ53" s="7"/>
      <c r="AAK53" s="7"/>
      <c r="AAL53" s="7"/>
      <c r="AAM53" s="7"/>
      <c r="AAN53" s="7"/>
      <c r="AAO53" s="7"/>
      <c r="AAP53" s="7"/>
      <c r="AAQ53" s="7"/>
      <c r="AAR53" s="7"/>
      <c r="AAS53" s="7"/>
      <c r="AAT53" s="7"/>
      <c r="AAU53" s="7"/>
      <c r="AAV53" s="7"/>
      <c r="AAW53" s="7"/>
      <c r="AAX53" s="7"/>
      <c r="AAY53" s="7"/>
      <c r="AAZ53" s="7"/>
      <c r="ABA53" s="7"/>
      <c r="ABB53" s="7"/>
      <c r="ABC53" s="7"/>
      <c r="ABD53" s="7"/>
      <c r="ABE53" s="7"/>
      <c r="ABF53" s="7"/>
      <c r="ABG53" s="7"/>
      <c r="ABH53" s="7"/>
      <c r="ABI53" s="7"/>
      <c r="ABJ53" s="7"/>
      <c r="ABK53" s="7"/>
      <c r="ABL53" s="7"/>
      <c r="ABM53" s="7"/>
      <c r="ABN53" s="7"/>
      <c r="ABO53" s="7"/>
      <c r="ABP53" s="7"/>
      <c r="ABQ53" s="7"/>
      <c r="ABR53" s="7"/>
      <c r="ABS53" s="7"/>
      <c r="ABT53" s="7"/>
      <c r="ABU53" s="7"/>
      <c r="ABV53" s="7"/>
      <c r="ABW53" s="7"/>
      <c r="ABX53" s="7"/>
      <c r="ABY53" s="7"/>
      <c r="ABZ53" s="7"/>
      <c r="ACA53" s="7"/>
      <c r="ACB53" s="7"/>
      <c r="ACC53" s="7"/>
      <c r="ACD53" s="7"/>
      <c r="ACE53" s="7"/>
      <c r="ACF53" s="7"/>
      <c r="ACG53" s="7"/>
      <c r="ACH53" s="7"/>
      <c r="ACI53" s="7"/>
      <c r="ACJ53" s="7"/>
      <c r="ACK53" s="7"/>
      <c r="ACL53" s="7"/>
      <c r="ACM53" s="7"/>
      <c r="ACN53" s="7"/>
      <c r="ACO53" s="7"/>
      <c r="ACP53" s="7"/>
      <c r="ACQ53" s="7"/>
      <c r="ACR53" s="7"/>
      <c r="ACS53" s="7"/>
      <c r="ACT53" s="7"/>
      <c r="ACU53" s="7"/>
      <c r="ACV53" s="7"/>
      <c r="ACW53" s="7"/>
      <c r="ACX53" s="7"/>
      <c r="ACY53" s="7"/>
      <c r="ACZ53" s="7"/>
      <c r="ADA53" s="7"/>
      <c r="ADB53" s="7"/>
      <c r="ADC53" s="7"/>
      <c r="ADD53" s="7"/>
      <c r="ADE53" s="7"/>
      <c r="ADF53" s="7"/>
      <c r="ADG53" s="7"/>
      <c r="ADH53" s="7"/>
      <c r="ADI53" s="7"/>
      <c r="ADJ53" s="7"/>
      <c r="ADK53" s="7"/>
      <c r="ADL53" s="7"/>
      <c r="ADM53" s="7"/>
      <c r="ADN53" s="7"/>
      <c r="ADO53" s="7"/>
      <c r="ADP53" s="7"/>
      <c r="ADQ53" s="7"/>
      <c r="ADR53" s="7"/>
      <c r="ADS53" s="7"/>
      <c r="ADT53" s="7"/>
      <c r="ADU53" s="7"/>
      <c r="ADV53" s="7"/>
      <c r="ADW53" s="7"/>
      <c r="ADX53" s="7"/>
      <c r="ADY53" s="7"/>
      <c r="ADZ53" s="7"/>
      <c r="AEA53" s="7"/>
      <c r="AEB53" s="7"/>
      <c r="AEC53" s="7"/>
      <c r="AED53" s="7"/>
      <c r="AEE53" s="7"/>
      <c r="AEF53" s="7"/>
      <c r="AEG53" s="7"/>
      <c r="AEH53" s="7"/>
      <c r="AEI53" s="7"/>
      <c r="AEJ53" s="7"/>
      <c r="AEK53" s="7"/>
      <c r="AEL53" s="7"/>
      <c r="AEM53" s="7"/>
      <c r="AEN53" s="7"/>
      <c r="AEO53" s="7"/>
      <c r="AEP53" s="7"/>
      <c r="AEQ53" s="7"/>
      <c r="AER53" s="7"/>
      <c r="AES53" s="7"/>
      <c r="AET53" s="7"/>
      <c r="AEU53" s="7"/>
      <c r="AEV53" s="7"/>
      <c r="AEW53" s="7"/>
      <c r="AEX53" s="7"/>
      <c r="AEY53" s="7"/>
      <c r="AEZ53" s="7"/>
      <c r="AFA53" s="7"/>
      <c r="AFB53" s="7"/>
      <c r="AFC53" s="7"/>
      <c r="AFD53" s="7"/>
      <c r="AFE53" s="7"/>
    </row>
    <row r="54" spans="1:837" s="7" customFormat="1" x14ac:dyDescent="0.25">
      <c r="B54" s="17" t="s">
        <v>1325</v>
      </c>
      <c r="C54" s="17" t="s">
        <v>704</v>
      </c>
      <c r="D54" s="20" t="s">
        <v>1297</v>
      </c>
      <c r="E54" s="19">
        <v>30858</v>
      </c>
      <c r="F54" s="7" t="s">
        <v>1326</v>
      </c>
      <c r="G54" s="7" t="s">
        <v>1148</v>
      </c>
      <c r="H54" s="7" t="s">
        <v>1164</v>
      </c>
    </row>
    <row r="55" spans="1:837" s="7" customFormat="1" x14ac:dyDescent="0.25">
      <c r="A55" s="81">
        <v>8</v>
      </c>
      <c r="B55" s="81" t="s">
        <v>446</v>
      </c>
      <c r="C55" s="81" t="s">
        <v>447</v>
      </c>
      <c r="D55" s="87" t="s">
        <v>448</v>
      </c>
      <c r="E55" s="88" t="s">
        <v>449</v>
      </c>
      <c r="F55" s="81" t="s">
        <v>450</v>
      </c>
      <c r="G55" s="86" t="s">
        <v>1148</v>
      </c>
      <c r="H55" s="7" t="s">
        <v>1164</v>
      </c>
      <c r="I55" s="7">
        <v>10</v>
      </c>
      <c r="M55" s="7">
        <f>SUM(I55:L55)</f>
        <v>10</v>
      </c>
    </row>
    <row r="56" spans="1:837" s="7" customFormat="1" x14ac:dyDescent="0.25">
      <c r="A56" s="7">
        <v>15</v>
      </c>
      <c r="B56" s="17" t="s">
        <v>181</v>
      </c>
      <c r="C56" s="17" t="s">
        <v>161</v>
      </c>
      <c r="D56" s="20" t="s">
        <v>153</v>
      </c>
      <c r="E56" s="19">
        <v>30409</v>
      </c>
      <c r="F56" s="7" t="s">
        <v>182</v>
      </c>
      <c r="G56" s="3" t="s">
        <v>1148</v>
      </c>
      <c r="H56" s="7" t="s">
        <v>1164</v>
      </c>
      <c r="I56" s="7">
        <v>20</v>
      </c>
      <c r="K56" s="7">
        <v>10</v>
      </c>
      <c r="M56" s="7">
        <f>SUM(I56:L56)</f>
        <v>30</v>
      </c>
    </row>
    <row r="57" spans="1:837" s="7" customFormat="1" x14ac:dyDescent="0.25">
      <c r="A57" s="7">
        <v>31</v>
      </c>
      <c r="B57" s="7" t="s">
        <v>469</v>
      </c>
      <c r="C57" s="7" t="s">
        <v>242</v>
      </c>
      <c r="D57" s="51" t="s">
        <v>448</v>
      </c>
      <c r="E57" s="52" t="s">
        <v>470</v>
      </c>
      <c r="F57" s="7" t="s">
        <v>471</v>
      </c>
      <c r="G57" s="3" t="s">
        <v>1148</v>
      </c>
      <c r="H57" s="7" t="s">
        <v>1164</v>
      </c>
      <c r="K57" s="7">
        <v>10</v>
      </c>
      <c r="M57" s="7">
        <f>SUM(I57:L57)</f>
        <v>10</v>
      </c>
    </row>
    <row r="58" spans="1:837" s="7" customFormat="1" x14ac:dyDescent="0.25">
      <c r="A58" s="81">
        <v>46</v>
      </c>
      <c r="B58" s="81" t="s">
        <v>474</v>
      </c>
      <c r="C58" s="81" t="s">
        <v>71</v>
      </c>
      <c r="D58" s="81" t="s">
        <v>448</v>
      </c>
      <c r="E58" s="88" t="s">
        <v>475</v>
      </c>
      <c r="F58" s="81" t="s">
        <v>476</v>
      </c>
      <c r="G58" s="86" t="s">
        <v>1148</v>
      </c>
      <c r="H58" s="7" t="s">
        <v>1164</v>
      </c>
    </row>
    <row r="59" spans="1:837" s="7" customFormat="1" x14ac:dyDescent="0.25">
      <c r="A59" s="7">
        <v>11</v>
      </c>
      <c r="B59" s="17" t="s">
        <v>301</v>
      </c>
      <c r="C59" s="17" t="s">
        <v>302</v>
      </c>
      <c r="D59" s="7" t="s">
        <v>299</v>
      </c>
      <c r="E59" s="19">
        <v>31858</v>
      </c>
      <c r="F59" s="7" t="s">
        <v>303</v>
      </c>
      <c r="G59" s="3" t="s">
        <v>1148</v>
      </c>
      <c r="H59" s="7" t="s">
        <v>1164</v>
      </c>
      <c r="I59" s="7">
        <v>10</v>
      </c>
      <c r="J59" s="7">
        <v>10</v>
      </c>
      <c r="K59" s="7">
        <v>10</v>
      </c>
      <c r="L59" s="7">
        <v>10</v>
      </c>
      <c r="M59" s="7">
        <f>SUM(I59:L59)</f>
        <v>40</v>
      </c>
    </row>
    <row r="60" spans="1:837" s="7" customFormat="1" x14ac:dyDescent="0.25">
      <c r="B60" s="7" t="s">
        <v>891</v>
      </c>
      <c r="C60" s="7" t="s">
        <v>892</v>
      </c>
      <c r="D60" s="7" t="s">
        <v>866</v>
      </c>
      <c r="E60" s="47">
        <v>31660</v>
      </c>
      <c r="F60" s="7" t="s">
        <v>893</v>
      </c>
      <c r="G60" s="3" t="s">
        <v>1148</v>
      </c>
      <c r="H60" s="7" t="s">
        <v>1164</v>
      </c>
    </row>
    <row r="61" spans="1:837" s="7" customFormat="1" x14ac:dyDescent="0.25">
      <c r="A61" s="7">
        <v>41</v>
      </c>
      <c r="B61" s="27" t="s">
        <v>382</v>
      </c>
      <c r="C61" s="27" t="s">
        <v>60</v>
      </c>
      <c r="D61" s="29" t="s">
        <v>366</v>
      </c>
      <c r="E61" s="40">
        <v>30377</v>
      </c>
      <c r="F61" s="7" t="s">
        <v>383</v>
      </c>
      <c r="G61" s="3" t="s">
        <v>1148</v>
      </c>
      <c r="H61" s="7" t="s">
        <v>1164</v>
      </c>
      <c r="K61" s="7">
        <v>10</v>
      </c>
      <c r="L61" s="7">
        <v>10</v>
      </c>
      <c r="M61" s="7">
        <f>SUM(I61:L61)</f>
        <v>20</v>
      </c>
    </row>
    <row r="62" spans="1:837" s="1" customFormat="1" x14ac:dyDescent="0.25">
      <c r="A62" s="84">
        <v>9</v>
      </c>
      <c r="B62" s="81" t="s">
        <v>451</v>
      </c>
      <c r="C62" s="81" t="s">
        <v>452</v>
      </c>
      <c r="D62" s="87" t="s">
        <v>448</v>
      </c>
      <c r="E62" s="89" t="s">
        <v>453</v>
      </c>
      <c r="F62" s="84" t="s">
        <v>454</v>
      </c>
      <c r="G62" s="81" t="s">
        <v>1148</v>
      </c>
      <c r="H62" s="7" t="s">
        <v>1164</v>
      </c>
      <c r="I62" s="1">
        <v>30</v>
      </c>
      <c r="K62" s="1">
        <v>10</v>
      </c>
      <c r="M62" s="1">
        <f>SUM(I62:L62)</f>
        <v>40</v>
      </c>
    </row>
    <row r="63" spans="1:837" s="1" customFormat="1" x14ac:dyDescent="0.25">
      <c r="A63" s="84">
        <v>7</v>
      </c>
      <c r="B63" s="84" t="s">
        <v>455</v>
      </c>
      <c r="C63" s="84" t="s">
        <v>278</v>
      </c>
      <c r="D63" s="84" t="s">
        <v>448</v>
      </c>
      <c r="E63" s="85" t="s">
        <v>456</v>
      </c>
      <c r="F63" s="84" t="s">
        <v>457</v>
      </c>
      <c r="G63" s="86" t="s">
        <v>1148</v>
      </c>
      <c r="H63" s="7" t="s">
        <v>1164</v>
      </c>
      <c r="I63" s="1">
        <v>15</v>
      </c>
      <c r="K63" s="1">
        <v>10</v>
      </c>
      <c r="M63" s="1">
        <f>SUM(I63:L63)</f>
        <v>25</v>
      </c>
    </row>
    <row r="64" spans="1:837" s="1" customFormat="1" x14ac:dyDescent="0.25">
      <c r="A64" s="7">
        <v>52</v>
      </c>
      <c r="B64" s="3" t="s">
        <v>673</v>
      </c>
      <c r="C64" s="3" t="s">
        <v>233</v>
      </c>
      <c r="D64" s="15" t="s">
        <v>641</v>
      </c>
      <c r="E64" s="16">
        <v>31563</v>
      </c>
      <c r="F64" s="1" t="s">
        <v>674</v>
      </c>
      <c r="G64" s="3" t="s">
        <v>1148</v>
      </c>
      <c r="H64" s="7" t="s">
        <v>1164</v>
      </c>
      <c r="L64" s="1">
        <v>10</v>
      </c>
      <c r="M64" s="1">
        <f>SUM(I64:L64)</f>
        <v>10</v>
      </c>
    </row>
    <row r="65" spans="1:13" s="1" customFormat="1" x14ac:dyDescent="0.25">
      <c r="A65" s="7">
        <v>54</v>
      </c>
      <c r="B65" s="1" t="s">
        <v>871</v>
      </c>
      <c r="C65" s="1" t="s">
        <v>60</v>
      </c>
      <c r="D65" s="1" t="s">
        <v>866</v>
      </c>
      <c r="E65" s="14">
        <v>31212</v>
      </c>
      <c r="F65" s="1" t="s">
        <v>872</v>
      </c>
      <c r="G65" s="3" t="s">
        <v>1148</v>
      </c>
      <c r="H65" s="7" t="s">
        <v>1164</v>
      </c>
      <c r="L65" s="1">
        <v>10</v>
      </c>
      <c r="M65" s="1">
        <f>SUM(I65:L65)</f>
        <v>10</v>
      </c>
    </row>
    <row r="66" spans="1:13" s="1" customFormat="1" x14ac:dyDescent="0.25">
      <c r="B66" s="6" t="s">
        <v>13</v>
      </c>
      <c r="C66" s="6" t="s">
        <v>14</v>
      </c>
      <c r="D66" s="28" t="s">
        <v>2</v>
      </c>
      <c r="E66" s="6" t="s">
        <v>15</v>
      </c>
      <c r="F66" s="1" t="s">
        <v>16</v>
      </c>
      <c r="G66" s="3" t="s">
        <v>1148</v>
      </c>
      <c r="H66" s="7" t="s">
        <v>1164</v>
      </c>
    </row>
    <row r="67" spans="1:13" s="1" customFormat="1" x14ac:dyDescent="0.25">
      <c r="B67" s="13" t="s">
        <v>232</v>
      </c>
      <c r="C67" s="13" t="s">
        <v>233</v>
      </c>
      <c r="D67" s="13" t="s">
        <v>206</v>
      </c>
      <c r="E67" s="14">
        <v>31324</v>
      </c>
      <c r="F67" s="1" t="s">
        <v>234</v>
      </c>
      <c r="G67" s="3" t="s">
        <v>1148</v>
      </c>
      <c r="H67" s="7" t="s">
        <v>1164</v>
      </c>
    </row>
    <row r="68" spans="1:13" s="1" customFormat="1" x14ac:dyDescent="0.25">
      <c r="A68" s="1">
        <v>13</v>
      </c>
      <c r="B68" s="3" t="s">
        <v>97</v>
      </c>
      <c r="C68" s="3" t="s">
        <v>98</v>
      </c>
      <c r="D68" s="15" t="s">
        <v>67</v>
      </c>
      <c r="E68" s="3" t="s">
        <v>99</v>
      </c>
      <c r="F68" s="1" t="s">
        <v>100</v>
      </c>
      <c r="G68" s="3" t="s">
        <v>1148</v>
      </c>
      <c r="H68" s="7" t="s">
        <v>1164</v>
      </c>
      <c r="I68" s="1">
        <v>10</v>
      </c>
      <c r="M68" s="1">
        <f>SUM(I68:L68)</f>
        <v>10</v>
      </c>
    </row>
    <row r="69" spans="1:13" s="1" customFormat="1" ht="14.25" customHeight="1" x14ac:dyDescent="0.25">
      <c r="B69" s="13" t="s">
        <v>235</v>
      </c>
      <c r="C69" s="13" t="s">
        <v>236</v>
      </c>
      <c r="D69" s="13" t="s">
        <v>206</v>
      </c>
      <c r="E69" s="14">
        <v>30372</v>
      </c>
      <c r="F69" s="1" t="s">
        <v>237</v>
      </c>
      <c r="G69" s="3" t="s">
        <v>1148</v>
      </c>
      <c r="H69" s="7" t="s">
        <v>1164</v>
      </c>
    </row>
    <row r="70" spans="1:13" s="1" customFormat="1" ht="14.25" customHeight="1" x14ac:dyDescent="0.25">
      <c r="B70" s="13" t="s">
        <v>1323</v>
      </c>
      <c r="C70" s="13" t="s">
        <v>787</v>
      </c>
      <c r="D70" s="13" t="s">
        <v>1297</v>
      </c>
      <c r="E70" s="14">
        <v>30915</v>
      </c>
      <c r="F70" s="1" t="s">
        <v>1324</v>
      </c>
      <c r="G70" s="3" t="s">
        <v>1148</v>
      </c>
      <c r="H70" s="7" t="s">
        <v>1164</v>
      </c>
    </row>
    <row r="71" spans="1:13" s="1" customFormat="1" x14ac:dyDescent="0.25">
      <c r="A71" s="84">
        <v>49</v>
      </c>
      <c r="B71" s="81" t="s">
        <v>612</v>
      </c>
      <c r="C71" s="81" t="s">
        <v>613</v>
      </c>
      <c r="D71" s="81" t="s">
        <v>597</v>
      </c>
      <c r="E71" s="93">
        <v>30562</v>
      </c>
      <c r="F71" s="84" t="s">
        <v>614</v>
      </c>
      <c r="G71" s="86" t="s">
        <v>1148</v>
      </c>
      <c r="H71" s="7" t="s">
        <v>1164</v>
      </c>
    </row>
    <row r="72" spans="1:13" s="1" customFormat="1" x14ac:dyDescent="0.25">
      <c r="A72" s="1">
        <v>5</v>
      </c>
      <c r="B72" s="3" t="s">
        <v>77</v>
      </c>
      <c r="C72" s="3" t="s">
        <v>78</v>
      </c>
      <c r="D72" s="15" t="s">
        <v>67</v>
      </c>
      <c r="E72" s="3" t="s">
        <v>79</v>
      </c>
      <c r="F72" s="1" t="s">
        <v>80</v>
      </c>
      <c r="G72" s="3" t="s">
        <v>1148</v>
      </c>
      <c r="H72" s="7" t="s">
        <v>1164</v>
      </c>
      <c r="I72" s="1">
        <v>10</v>
      </c>
      <c r="K72" s="1">
        <v>10</v>
      </c>
      <c r="L72" s="1">
        <v>50</v>
      </c>
      <c r="M72" s="1">
        <f>SUM(I72:L72)</f>
        <v>70</v>
      </c>
    </row>
    <row r="73" spans="1:13" s="1" customFormat="1" x14ac:dyDescent="0.25">
      <c r="A73" s="1">
        <v>23</v>
      </c>
      <c r="B73" s="17" t="s">
        <v>147</v>
      </c>
      <c r="C73" s="17" t="s">
        <v>148</v>
      </c>
      <c r="D73" s="20" t="s">
        <v>120</v>
      </c>
      <c r="E73" s="19">
        <v>30519</v>
      </c>
      <c r="F73" s="1" t="s">
        <v>149</v>
      </c>
      <c r="G73" s="3" t="s">
        <v>1148</v>
      </c>
      <c r="H73" s="7" t="s">
        <v>1164</v>
      </c>
      <c r="J73" s="1">
        <v>10</v>
      </c>
      <c r="K73" s="1">
        <v>10</v>
      </c>
      <c r="M73" s="1">
        <f>SUM(I73:L73)</f>
        <v>20</v>
      </c>
    </row>
    <row r="74" spans="1:13" s="1" customFormat="1" x14ac:dyDescent="0.25">
      <c r="B74" s="1" t="s">
        <v>909</v>
      </c>
      <c r="C74" s="1" t="s">
        <v>910</v>
      </c>
      <c r="D74" s="1" t="s">
        <v>866</v>
      </c>
      <c r="E74" s="14">
        <v>30823</v>
      </c>
      <c r="F74" s="1" t="s">
        <v>911</v>
      </c>
      <c r="G74" s="3" t="s">
        <v>1148</v>
      </c>
      <c r="H74" s="7" t="s">
        <v>1164</v>
      </c>
    </row>
    <row r="75" spans="1:13" s="1" customFormat="1" x14ac:dyDescent="0.25">
      <c r="A75" s="1">
        <v>44</v>
      </c>
      <c r="B75" s="1" t="s">
        <v>1252</v>
      </c>
      <c r="C75" s="1" t="s">
        <v>1253</v>
      </c>
      <c r="D75" s="1" t="s">
        <v>366</v>
      </c>
      <c r="E75" s="14"/>
      <c r="F75" s="1" t="s">
        <v>1254</v>
      </c>
      <c r="G75" s="3" t="s">
        <v>1148</v>
      </c>
      <c r="H75" s="7" t="s">
        <v>1164</v>
      </c>
      <c r="K75" s="1">
        <v>10</v>
      </c>
      <c r="M75" s="1">
        <f>SUM(I75:L75)</f>
        <v>10</v>
      </c>
    </row>
    <row r="76" spans="1:13" s="1" customFormat="1" x14ac:dyDescent="0.25">
      <c r="B76" s="1" t="s">
        <v>466</v>
      </c>
      <c r="C76" s="1" t="s">
        <v>388</v>
      </c>
      <c r="D76" s="1" t="s">
        <v>448</v>
      </c>
      <c r="E76" s="4" t="s">
        <v>472</v>
      </c>
      <c r="F76" s="1" t="s">
        <v>473</v>
      </c>
      <c r="G76" s="3" t="s">
        <v>1148</v>
      </c>
      <c r="H76" s="7" t="s">
        <v>1164</v>
      </c>
    </row>
    <row r="77" spans="1:13" s="1" customFormat="1" x14ac:dyDescent="0.25">
      <c r="A77" s="1">
        <v>16</v>
      </c>
      <c r="B77" s="35" t="s">
        <v>48</v>
      </c>
      <c r="C77" s="35" t="s">
        <v>49</v>
      </c>
      <c r="D77" s="28" t="s">
        <v>2</v>
      </c>
      <c r="E77" s="43">
        <v>32100</v>
      </c>
      <c r="F77" s="1" t="s">
        <v>50</v>
      </c>
      <c r="G77" s="1" t="s">
        <v>1148</v>
      </c>
      <c r="H77" s="7" t="s">
        <v>1164</v>
      </c>
      <c r="I77" s="1">
        <v>70</v>
      </c>
      <c r="J77" s="1">
        <v>20</v>
      </c>
      <c r="L77" s="1">
        <v>10</v>
      </c>
      <c r="M77" s="1">
        <f>SUM(I77:L77)</f>
        <v>100</v>
      </c>
    </row>
    <row r="78" spans="1:13" s="1" customFormat="1" x14ac:dyDescent="0.25">
      <c r="A78" s="1">
        <v>27</v>
      </c>
      <c r="B78" s="27" t="s">
        <v>393</v>
      </c>
      <c r="C78" s="27" t="s">
        <v>66</v>
      </c>
      <c r="D78" s="29" t="s">
        <v>366</v>
      </c>
      <c r="E78" s="40">
        <v>31125</v>
      </c>
      <c r="F78" s="1" t="s">
        <v>394</v>
      </c>
      <c r="G78" s="3" t="s">
        <v>1148</v>
      </c>
      <c r="H78" s="7" t="s">
        <v>1164</v>
      </c>
      <c r="J78" s="1">
        <v>10</v>
      </c>
      <c r="K78" s="1">
        <v>10</v>
      </c>
      <c r="L78" s="1">
        <v>10</v>
      </c>
      <c r="M78" s="1">
        <f>SUM(I78:L78)</f>
        <v>30</v>
      </c>
    </row>
    <row r="79" spans="1:13" s="1" customFormat="1" x14ac:dyDescent="0.25">
      <c r="A79" s="1">
        <v>10</v>
      </c>
      <c r="B79" s="15" t="s">
        <v>1137</v>
      </c>
      <c r="C79" s="15" t="s">
        <v>388</v>
      </c>
      <c r="D79" s="26" t="s">
        <v>1118</v>
      </c>
      <c r="E79" s="24">
        <v>31153</v>
      </c>
      <c r="F79" s="1" t="s">
        <v>1138</v>
      </c>
      <c r="G79" s="3" t="s">
        <v>1148</v>
      </c>
      <c r="H79" s="7" t="s">
        <v>1164</v>
      </c>
      <c r="I79" s="1">
        <v>10</v>
      </c>
      <c r="J79" s="1">
        <v>30</v>
      </c>
      <c r="K79" s="1">
        <v>10</v>
      </c>
      <c r="L79" s="1">
        <v>10</v>
      </c>
      <c r="M79" s="1">
        <f>SUM(I79:L79)</f>
        <v>60</v>
      </c>
    </row>
    <row r="80" spans="1:13" s="1" customFormat="1" x14ac:dyDescent="0.25">
      <c r="B80" s="1" t="s">
        <v>991</v>
      </c>
      <c r="C80" s="1" t="s">
        <v>242</v>
      </c>
      <c r="D80" s="1" t="s">
        <v>299</v>
      </c>
      <c r="E80" s="4" t="s">
        <v>992</v>
      </c>
      <c r="F80" s="1" t="s">
        <v>993</v>
      </c>
      <c r="G80" s="3" t="s">
        <v>1148</v>
      </c>
      <c r="H80" s="7" t="s">
        <v>1164</v>
      </c>
    </row>
    <row r="81" spans="1:13" s="1" customFormat="1" x14ac:dyDescent="0.25">
      <c r="A81" s="1">
        <v>4</v>
      </c>
      <c r="B81" s="3" t="s">
        <v>93</v>
      </c>
      <c r="C81" s="3" t="s">
        <v>94</v>
      </c>
      <c r="D81" s="15" t="s">
        <v>67</v>
      </c>
      <c r="E81" s="3" t="s">
        <v>95</v>
      </c>
      <c r="F81" s="1" t="s">
        <v>96</v>
      </c>
      <c r="G81" s="3" t="s">
        <v>1148</v>
      </c>
      <c r="H81" s="7" t="s">
        <v>1164</v>
      </c>
      <c r="I81" s="1">
        <v>10</v>
      </c>
      <c r="L81" s="1">
        <v>10</v>
      </c>
      <c r="M81" s="1">
        <f>SUM(I81:L81)</f>
        <v>20</v>
      </c>
    </row>
    <row r="82" spans="1:13" s="1" customFormat="1" x14ac:dyDescent="0.25">
      <c r="A82" s="84">
        <v>47</v>
      </c>
      <c r="B82" s="81" t="s">
        <v>607</v>
      </c>
      <c r="C82" s="81" t="s">
        <v>608</v>
      </c>
      <c r="D82" s="81" t="s">
        <v>597</v>
      </c>
      <c r="E82" s="93">
        <v>31348</v>
      </c>
      <c r="F82" s="84" t="s">
        <v>609</v>
      </c>
      <c r="G82" s="86" t="s">
        <v>1148</v>
      </c>
      <c r="H82" s="7" t="s">
        <v>1164</v>
      </c>
    </row>
    <row r="83" spans="1:13" s="1" customFormat="1" x14ac:dyDescent="0.25">
      <c r="A83" s="1">
        <v>12</v>
      </c>
      <c r="B83" s="17" t="s">
        <v>298</v>
      </c>
      <c r="C83" s="1" t="s">
        <v>51</v>
      </c>
      <c r="D83" s="18" t="s">
        <v>299</v>
      </c>
      <c r="E83" s="19">
        <v>30506</v>
      </c>
      <c r="F83" s="1" t="s">
        <v>300</v>
      </c>
      <c r="G83" s="3" t="s">
        <v>1148</v>
      </c>
      <c r="H83" s="7" t="s">
        <v>1164</v>
      </c>
      <c r="I83" s="1">
        <v>10</v>
      </c>
      <c r="J83" s="1">
        <v>10</v>
      </c>
      <c r="K83" s="1">
        <v>20</v>
      </c>
      <c r="L83" s="1">
        <v>10</v>
      </c>
      <c r="M83" s="1">
        <f>SUM(I83:L83)</f>
        <v>50</v>
      </c>
    </row>
    <row r="84" spans="1:13" s="1" customFormat="1" x14ac:dyDescent="0.25">
      <c r="A84" s="1">
        <v>26</v>
      </c>
      <c r="B84" s="32" t="s">
        <v>965</v>
      </c>
      <c r="C84" s="7" t="s">
        <v>107</v>
      </c>
      <c r="D84" s="7" t="s">
        <v>567</v>
      </c>
      <c r="E84" s="52" t="s">
        <v>966</v>
      </c>
      <c r="F84" s="1" t="s">
        <v>967</v>
      </c>
      <c r="G84" s="7" t="s">
        <v>1148</v>
      </c>
      <c r="H84" s="7" t="s">
        <v>1164</v>
      </c>
      <c r="J84" s="1">
        <v>10</v>
      </c>
      <c r="M84" s="1">
        <f>SUM(I84:L84)</f>
        <v>10</v>
      </c>
    </row>
    <row r="85" spans="1:13" s="1" customFormat="1" x14ac:dyDescent="0.25">
      <c r="B85" s="3" t="s">
        <v>65</v>
      </c>
      <c r="C85" s="3" t="s">
        <v>66</v>
      </c>
      <c r="D85" s="15" t="s">
        <v>67</v>
      </c>
      <c r="E85" s="3" t="s">
        <v>68</v>
      </c>
      <c r="F85" s="1" t="s">
        <v>69</v>
      </c>
      <c r="G85" s="3" t="s">
        <v>1148</v>
      </c>
      <c r="H85" s="7" t="s">
        <v>1164</v>
      </c>
    </row>
    <row r="86" spans="1:13" s="1" customFormat="1" x14ac:dyDescent="0.25">
      <c r="A86" s="1">
        <v>37</v>
      </c>
      <c r="B86" s="1" t="s">
        <v>833</v>
      </c>
      <c r="C86" s="1" t="s">
        <v>78</v>
      </c>
      <c r="D86" s="1" t="s">
        <v>206</v>
      </c>
      <c r="E86" s="4" t="s">
        <v>834</v>
      </c>
      <c r="F86" s="1" t="s">
        <v>835</v>
      </c>
      <c r="G86" s="3" t="s">
        <v>1148</v>
      </c>
      <c r="H86" s="7" t="s">
        <v>1164</v>
      </c>
      <c r="K86" s="1">
        <v>10</v>
      </c>
      <c r="M86" s="1">
        <f>SUM(I86:L86)</f>
        <v>10</v>
      </c>
    </row>
    <row r="87" spans="1:13" s="1" customFormat="1" x14ac:dyDescent="0.25">
      <c r="A87" s="1">
        <v>22</v>
      </c>
      <c r="B87" s="3" t="s">
        <v>640</v>
      </c>
      <c r="C87" s="3" t="s">
        <v>447</v>
      </c>
      <c r="D87" s="15" t="s">
        <v>641</v>
      </c>
      <c r="E87" s="3" t="s">
        <v>642</v>
      </c>
      <c r="F87" s="1" t="s">
        <v>643</v>
      </c>
      <c r="G87" s="3" t="s">
        <v>1149</v>
      </c>
      <c r="H87" s="1" t="s">
        <v>1164</v>
      </c>
      <c r="J87" s="1">
        <v>10</v>
      </c>
      <c r="L87" s="1">
        <v>10</v>
      </c>
      <c r="M87" s="1">
        <f>SUM(I87:L87)</f>
        <v>20</v>
      </c>
    </row>
    <row r="88" spans="1:13" s="1" customFormat="1" x14ac:dyDescent="0.25">
      <c r="B88" s="3" t="s">
        <v>1296</v>
      </c>
      <c r="C88" s="3" t="s">
        <v>1073</v>
      </c>
      <c r="D88" s="15" t="s">
        <v>1297</v>
      </c>
      <c r="E88" s="3" t="s">
        <v>1298</v>
      </c>
      <c r="F88" s="3" t="s">
        <v>1299</v>
      </c>
      <c r="G88" s="3" t="s">
        <v>1149</v>
      </c>
      <c r="H88" s="3" t="s">
        <v>1164</v>
      </c>
    </row>
    <row r="89" spans="1:13" s="1" customFormat="1" x14ac:dyDescent="0.25">
      <c r="A89" s="1">
        <v>50</v>
      </c>
      <c r="B89" s="3" t="s">
        <v>1325</v>
      </c>
      <c r="C89" s="3" t="s">
        <v>10</v>
      </c>
      <c r="D89" s="15" t="s">
        <v>708</v>
      </c>
      <c r="E89" s="3"/>
      <c r="F89" s="3"/>
      <c r="G89" s="3" t="s">
        <v>1149</v>
      </c>
      <c r="H89" s="3" t="s">
        <v>1164</v>
      </c>
      <c r="L89" s="1">
        <v>10</v>
      </c>
      <c r="M89" s="1">
        <f>SUM(I89:L89)</f>
        <v>10</v>
      </c>
    </row>
    <row r="90" spans="1:13" s="1" customFormat="1" x14ac:dyDescent="0.25">
      <c r="A90" s="1">
        <v>34</v>
      </c>
      <c r="B90" s="3" t="s">
        <v>1243</v>
      </c>
      <c r="C90" s="3" t="s">
        <v>242</v>
      </c>
      <c r="D90" s="15" t="s">
        <v>1244</v>
      </c>
      <c r="E90" s="3"/>
      <c r="F90" s="3" t="s">
        <v>1245</v>
      </c>
      <c r="G90" s="3" t="s">
        <v>1149</v>
      </c>
      <c r="H90" s="3" t="s">
        <v>1164</v>
      </c>
      <c r="K90" s="1">
        <v>10</v>
      </c>
      <c r="L90" s="1">
        <v>10</v>
      </c>
      <c r="M90" s="1">
        <f>SUM(I90:L90)</f>
        <v>20</v>
      </c>
    </row>
    <row r="91" spans="1:13" s="1" customFormat="1" x14ac:dyDescent="0.25">
      <c r="B91" s="1" t="s">
        <v>565</v>
      </c>
      <c r="C91" s="1" t="s">
        <v>566</v>
      </c>
      <c r="D91" s="1" t="s">
        <v>567</v>
      </c>
      <c r="E91" s="2">
        <v>28764</v>
      </c>
      <c r="F91" s="1" t="s">
        <v>568</v>
      </c>
      <c r="G91" s="7" t="s">
        <v>1149</v>
      </c>
      <c r="H91" s="7" t="s">
        <v>1164</v>
      </c>
    </row>
    <row r="92" spans="1:13" s="1" customFormat="1" x14ac:dyDescent="0.25">
      <c r="B92" s="3" t="s">
        <v>1327</v>
      </c>
      <c r="C92" s="3" t="s">
        <v>1328</v>
      </c>
      <c r="D92" s="1" t="s">
        <v>1297</v>
      </c>
      <c r="E92" s="2">
        <v>30031</v>
      </c>
      <c r="F92" s="1" t="s">
        <v>1329</v>
      </c>
      <c r="G92" s="3" t="s">
        <v>1149</v>
      </c>
      <c r="H92" s="7" t="s">
        <v>1164</v>
      </c>
    </row>
    <row r="93" spans="1:13" s="1" customFormat="1" x14ac:dyDescent="0.25">
      <c r="A93" s="1">
        <v>2</v>
      </c>
      <c r="B93" s="3" t="s">
        <v>104</v>
      </c>
      <c r="C93" s="3" t="s">
        <v>105</v>
      </c>
      <c r="D93" s="15" t="s">
        <v>67</v>
      </c>
      <c r="E93" s="16">
        <v>28542</v>
      </c>
      <c r="F93" s="1" t="s">
        <v>106</v>
      </c>
      <c r="G93" s="7" t="s">
        <v>1149</v>
      </c>
      <c r="H93" s="7" t="s">
        <v>1164</v>
      </c>
      <c r="I93" s="1">
        <v>10</v>
      </c>
      <c r="M93" s="1">
        <f>SUM(I93:L93)</f>
        <v>10</v>
      </c>
    </row>
    <row r="94" spans="1:13" s="1" customFormat="1" x14ac:dyDescent="0.25">
      <c r="B94" s="3" t="s">
        <v>1294</v>
      </c>
      <c r="C94" s="3" t="s">
        <v>1302</v>
      </c>
      <c r="D94" s="15" t="s">
        <v>1297</v>
      </c>
      <c r="E94" s="16">
        <v>29518</v>
      </c>
      <c r="F94" s="1" t="s">
        <v>1303</v>
      </c>
      <c r="G94" s="3" t="s">
        <v>1149</v>
      </c>
      <c r="H94" s="7" t="s">
        <v>1164</v>
      </c>
    </row>
    <row r="95" spans="1:13" s="1" customFormat="1" x14ac:dyDescent="0.25">
      <c r="A95" s="1">
        <v>30</v>
      </c>
      <c r="B95" s="3" t="s">
        <v>1258</v>
      </c>
      <c r="C95" s="3" t="s">
        <v>1253</v>
      </c>
      <c r="D95" s="15" t="s">
        <v>1118</v>
      </c>
      <c r="E95" s="16">
        <v>29527</v>
      </c>
      <c r="F95" s="1" t="s">
        <v>1259</v>
      </c>
      <c r="G95" s="7" t="s">
        <v>1149</v>
      </c>
      <c r="H95" s="7" t="s">
        <v>1164</v>
      </c>
      <c r="J95" s="1">
        <v>10</v>
      </c>
      <c r="K95" s="1">
        <v>10</v>
      </c>
      <c r="L95" s="1">
        <v>10</v>
      </c>
      <c r="M95" s="1">
        <f>SUM(I95:L95)</f>
        <v>30</v>
      </c>
    </row>
    <row r="96" spans="1:13" s="1" customFormat="1" x14ac:dyDescent="0.25">
      <c r="B96" s="27" t="s">
        <v>373</v>
      </c>
      <c r="C96" s="27" t="s">
        <v>242</v>
      </c>
      <c r="D96" s="29" t="s">
        <v>366</v>
      </c>
      <c r="E96" s="40">
        <v>29122</v>
      </c>
      <c r="F96" s="1" t="s">
        <v>374</v>
      </c>
      <c r="G96" s="7" t="s">
        <v>1149</v>
      </c>
      <c r="H96" s="7" t="s">
        <v>1164</v>
      </c>
    </row>
    <row r="97" spans="1:13" s="1" customFormat="1" x14ac:dyDescent="0.25">
      <c r="B97" s="9" t="s">
        <v>968</v>
      </c>
      <c r="C97" s="1" t="s">
        <v>242</v>
      </c>
      <c r="D97" s="1" t="s">
        <v>567</v>
      </c>
      <c r="E97" s="4" t="s">
        <v>969</v>
      </c>
      <c r="F97" s="1" t="s">
        <v>970</v>
      </c>
      <c r="G97" s="7" t="s">
        <v>1149</v>
      </c>
      <c r="H97" s="7" t="s">
        <v>1164</v>
      </c>
    </row>
    <row r="98" spans="1:13" s="7" customFormat="1" x14ac:dyDescent="0.25">
      <c r="B98" s="26" t="s">
        <v>214</v>
      </c>
      <c r="C98" s="26" t="s">
        <v>215</v>
      </c>
      <c r="D98" s="26" t="s">
        <v>206</v>
      </c>
      <c r="E98" s="47">
        <v>28854</v>
      </c>
      <c r="F98" s="7" t="s">
        <v>216</v>
      </c>
      <c r="G98" s="46" t="s">
        <v>1149</v>
      </c>
      <c r="H98" s="46" t="s">
        <v>1164</v>
      </c>
    </row>
    <row r="99" spans="1:13" s="7" customFormat="1" x14ac:dyDescent="0.25">
      <c r="A99" s="7">
        <v>3</v>
      </c>
      <c r="B99" s="3" t="s">
        <v>74</v>
      </c>
      <c r="C99" s="3" t="s">
        <v>60</v>
      </c>
      <c r="D99" s="15" t="s">
        <v>67</v>
      </c>
      <c r="E99" s="3" t="s">
        <v>75</v>
      </c>
      <c r="F99" s="7" t="s">
        <v>76</v>
      </c>
      <c r="G99" s="3" t="s">
        <v>1149</v>
      </c>
      <c r="H99" s="7" t="s">
        <v>1164</v>
      </c>
      <c r="I99" s="7">
        <v>10</v>
      </c>
      <c r="J99" s="7">
        <v>70</v>
      </c>
      <c r="K99" s="7">
        <v>10</v>
      </c>
      <c r="L99" s="7">
        <v>20</v>
      </c>
      <c r="M99" s="7">
        <f>SUM(I99:L99)</f>
        <v>110</v>
      </c>
    </row>
    <row r="100" spans="1:13" s="7" customFormat="1" x14ac:dyDescent="0.25">
      <c r="B100" s="7" t="s">
        <v>477</v>
      </c>
      <c r="C100" s="7" t="s">
        <v>478</v>
      </c>
      <c r="D100" s="7" t="s">
        <v>448</v>
      </c>
      <c r="E100" s="52" t="s">
        <v>479</v>
      </c>
      <c r="F100" s="7" t="s">
        <v>480</v>
      </c>
      <c r="G100" s="7" t="s">
        <v>1149</v>
      </c>
      <c r="H100" s="7" t="s">
        <v>1164</v>
      </c>
    </row>
    <row r="101" spans="1:13" s="7" customFormat="1" x14ac:dyDescent="0.25">
      <c r="A101" s="7">
        <v>40</v>
      </c>
      <c r="B101" s="7" t="s">
        <v>1255</v>
      </c>
      <c r="C101" s="7" t="s">
        <v>1256</v>
      </c>
      <c r="D101" s="7" t="s">
        <v>366</v>
      </c>
      <c r="E101" s="52"/>
      <c r="F101" s="7" t="s">
        <v>1257</v>
      </c>
      <c r="G101" s="7" t="s">
        <v>1149</v>
      </c>
      <c r="H101" s="7" t="s">
        <v>1164</v>
      </c>
      <c r="K101" s="7">
        <v>10</v>
      </c>
      <c r="M101" s="7">
        <f>SUM(I101:L101)</f>
        <v>10</v>
      </c>
    </row>
    <row r="102" spans="1:13" s="7" customFormat="1" x14ac:dyDescent="0.25">
      <c r="B102" s="28" t="s">
        <v>1084</v>
      </c>
      <c r="C102" s="28" t="s">
        <v>215</v>
      </c>
      <c r="D102" s="28" t="s">
        <v>1079</v>
      </c>
      <c r="E102" s="47">
        <v>28608</v>
      </c>
      <c r="F102" s="7" t="s">
        <v>1085</v>
      </c>
      <c r="G102" s="7" t="s">
        <v>1149</v>
      </c>
      <c r="H102" s="7" t="s">
        <v>1164</v>
      </c>
    </row>
    <row r="103" spans="1:13" s="7" customFormat="1" x14ac:dyDescent="0.25">
      <c r="A103" s="7">
        <v>1</v>
      </c>
      <c r="B103" s="17" t="s">
        <v>310</v>
      </c>
      <c r="C103" s="17" t="s">
        <v>122</v>
      </c>
      <c r="D103" s="20" t="s">
        <v>299</v>
      </c>
      <c r="E103" s="19">
        <v>29659</v>
      </c>
      <c r="F103" s="7" t="s">
        <v>311</v>
      </c>
      <c r="G103" s="7" t="s">
        <v>1149</v>
      </c>
      <c r="H103" s="7" t="s">
        <v>1164</v>
      </c>
      <c r="I103" s="7">
        <v>10</v>
      </c>
      <c r="J103" s="7">
        <v>10</v>
      </c>
      <c r="K103" s="7">
        <v>10</v>
      </c>
      <c r="L103" s="7">
        <v>10</v>
      </c>
      <c r="M103" s="7">
        <f>SUM(I103:L103)</f>
        <v>40</v>
      </c>
    </row>
    <row r="104" spans="1:13" s="1" customFormat="1" x14ac:dyDescent="0.25">
      <c r="B104" s="1" t="s">
        <v>894</v>
      </c>
      <c r="C104" s="1" t="s">
        <v>895</v>
      </c>
      <c r="D104" s="1" t="s">
        <v>866</v>
      </c>
      <c r="E104" s="14">
        <v>29726</v>
      </c>
      <c r="F104" s="1" t="s">
        <v>896</v>
      </c>
      <c r="G104" s="7" t="s">
        <v>1149</v>
      </c>
      <c r="H104" s="7" t="s">
        <v>1164</v>
      </c>
    </row>
    <row r="105" spans="1:13" s="1" customFormat="1" x14ac:dyDescent="0.25">
      <c r="A105" s="1">
        <v>38</v>
      </c>
      <c r="B105" s="1" t="s">
        <v>1246</v>
      </c>
      <c r="C105" s="1" t="s">
        <v>1206</v>
      </c>
      <c r="D105" s="7" t="s">
        <v>366</v>
      </c>
      <c r="E105" s="14"/>
      <c r="F105" s="7" t="s">
        <v>1247</v>
      </c>
      <c r="G105" s="7" t="s">
        <v>1149</v>
      </c>
      <c r="H105" s="7" t="s">
        <v>1164</v>
      </c>
      <c r="K105" s="1">
        <v>10</v>
      </c>
      <c r="M105" s="1">
        <f>SUM(I105:L105)</f>
        <v>10</v>
      </c>
    </row>
    <row r="106" spans="1:13" s="1" customFormat="1" x14ac:dyDescent="0.25">
      <c r="A106" s="1">
        <v>32</v>
      </c>
      <c r="B106" s="1" t="s">
        <v>897</v>
      </c>
      <c r="C106" s="1" t="s">
        <v>898</v>
      </c>
      <c r="D106" s="1" t="s">
        <v>866</v>
      </c>
      <c r="E106" s="14">
        <v>29396</v>
      </c>
      <c r="F106" s="1" t="s">
        <v>899</v>
      </c>
      <c r="G106" s="7" t="s">
        <v>1149</v>
      </c>
      <c r="H106" s="7" t="s">
        <v>1164</v>
      </c>
      <c r="K106" s="1">
        <v>10</v>
      </c>
      <c r="M106" s="1">
        <f>SUM(I106:L106)</f>
        <v>10</v>
      </c>
    </row>
    <row r="107" spans="1:13" s="1" customFormat="1" x14ac:dyDescent="0.25">
      <c r="B107" s="1" t="s">
        <v>1219</v>
      </c>
      <c r="C107" s="1" t="s">
        <v>1217</v>
      </c>
      <c r="D107" s="7" t="s">
        <v>67</v>
      </c>
      <c r="E107" s="14">
        <v>29698</v>
      </c>
      <c r="F107" s="7" t="s">
        <v>1218</v>
      </c>
      <c r="G107" s="7" t="s">
        <v>1149</v>
      </c>
      <c r="H107" s="7" t="s">
        <v>1164</v>
      </c>
    </row>
    <row r="108" spans="1:13" s="1" customFormat="1" x14ac:dyDescent="0.25">
      <c r="A108" s="1">
        <v>17</v>
      </c>
      <c r="B108" s="17" t="s">
        <v>196</v>
      </c>
      <c r="C108" s="17" t="s">
        <v>197</v>
      </c>
      <c r="D108" s="20" t="s">
        <v>194</v>
      </c>
      <c r="E108" s="19">
        <v>29634</v>
      </c>
      <c r="F108" s="1" t="s">
        <v>198</v>
      </c>
      <c r="G108" s="7" t="s">
        <v>1149</v>
      </c>
      <c r="H108" s="7" t="s">
        <v>1164</v>
      </c>
      <c r="I108" s="1">
        <v>10</v>
      </c>
      <c r="J108" s="1">
        <v>10</v>
      </c>
      <c r="L108" s="1">
        <v>10</v>
      </c>
      <c r="M108" s="1">
        <f>SUM(I108:L108)</f>
        <v>30</v>
      </c>
    </row>
    <row r="109" spans="1:13" s="1" customFormat="1" x14ac:dyDescent="0.25">
      <c r="B109" s="3" t="s">
        <v>664</v>
      </c>
      <c r="C109" s="3" t="s">
        <v>665</v>
      </c>
      <c r="D109" s="15" t="s">
        <v>641</v>
      </c>
      <c r="E109" s="16">
        <v>30184</v>
      </c>
      <c r="F109" s="1" t="s">
        <v>666</v>
      </c>
      <c r="G109" s="1" t="s">
        <v>1149</v>
      </c>
      <c r="H109" s="7" t="s">
        <v>1164</v>
      </c>
    </row>
    <row r="110" spans="1:13" s="1" customFormat="1" x14ac:dyDescent="0.25">
      <c r="A110" s="1">
        <v>45</v>
      </c>
      <c r="B110" s="15" t="s">
        <v>1126</v>
      </c>
      <c r="C110" s="15" t="s">
        <v>107</v>
      </c>
      <c r="D110" s="15" t="s">
        <v>1118</v>
      </c>
      <c r="E110" s="24">
        <v>29234</v>
      </c>
      <c r="F110" s="1" t="s">
        <v>1127</v>
      </c>
      <c r="G110" s="7" t="s">
        <v>1149</v>
      </c>
      <c r="H110" s="7" t="s">
        <v>1164</v>
      </c>
      <c r="L110" s="1">
        <v>10</v>
      </c>
      <c r="M110" s="1">
        <f>SUM(I110:L110)</f>
        <v>10</v>
      </c>
    </row>
    <row r="111" spans="1:13" s="1" customFormat="1" x14ac:dyDescent="0.25">
      <c r="B111" s="1" t="s">
        <v>697</v>
      </c>
      <c r="C111" s="1" t="s">
        <v>555</v>
      </c>
      <c r="D111" s="1" t="s">
        <v>694</v>
      </c>
      <c r="E111" s="4" t="s">
        <v>698</v>
      </c>
      <c r="F111" s="1" t="s">
        <v>699</v>
      </c>
      <c r="G111" s="7" t="s">
        <v>1149</v>
      </c>
      <c r="H111" s="7" t="s">
        <v>1164</v>
      </c>
    </row>
    <row r="112" spans="1:13" s="1" customFormat="1" x14ac:dyDescent="0.25">
      <c r="B112" s="1" t="s">
        <v>900</v>
      </c>
      <c r="C112" s="1" t="s">
        <v>253</v>
      </c>
      <c r="D112" s="1" t="s">
        <v>866</v>
      </c>
      <c r="E112" s="14">
        <v>29211</v>
      </c>
      <c r="F112" s="1" t="s">
        <v>901</v>
      </c>
      <c r="G112" s="7" t="s">
        <v>1149</v>
      </c>
      <c r="H112" s="7" t="s">
        <v>1164</v>
      </c>
    </row>
    <row r="113" spans="1:13" s="1" customFormat="1" x14ac:dyDescent="0.25">
      <c r="A113" s="1">
        <v>51</v>
      </c>
      <c r="B113" s="1" t="s">
        <v>1346</v>
      </c>
      <c r="C113" s="1" t="s">
        <v>1347</v>
      </c>
      <c r="D113" s="1" t="s">
        <v>1348</v>
      </c>
      <c r="E113" s="22" t="s">
        <v>1350</v>
      </c>
      <c r="G113" s="3" t="s">
        <v>1149</v>
      </c>
      <c r="H113" s="7" t="s">
        <v>1164</v>
      </c>
      <c r="L113" s="1">
        <v>10</v>
      </c>
      <c r="M113" s="1">
        <f>SUM(I113:L113)</f>
        <v>10</v>
      </c>
    </row>
    <row r="114" spans="1:13" s="1" customFormat="1" x14ac:dyDescent="0.25">
      <c r="B114" s="1" t="s">
        <v>692</v>
      </c>
      <c r="C114" s="1" t="s">
        <v>693</v>
      </c>
      <c r="D114" s="1" t="s">
        <v>694</v>
      </c>
      <c r="E114" s="4" t="s">
        <v>695</v>
      </c>
      <c r="F114" s="1" t="s">
        <v>696</v>
      </c>
      <c r="G114" s="7" t="s">
        <v>1149</v>
      </c>
      <c r="H114" s="7" t="s">
        <v>1164</v>
      </c>
    </row>
    <row r="115" spans="1:13" s="1" customFormat="1" x14ac:dyDescent="0.25">
      <c r="A115" s="1">
        <v>39</v>
      </c>
      <c r="B115" s="21" t="s">
        <v>13</v>
      </c>
      <c r="C115" s="21" t="s">
        <v>230</v>
      </c>
      <c r="D115" s="21" t="s">
        <v>206</v>
      </c>
      <c r="E115" s="14">
        <v>29186</v>
      </c>
      <c r="F115" s="1" t="s">
        <v>231</v>
      </c>
      <c r="G115" s="46" t="s">
        <v>1149</v>
      </c>
      <c r="H115" s="46" t="s">
        <v>1164</v>
      </c>
      <c r="K115" s="1">
        <v>70</v>
      </c>
      <c r="L115" s="1">
        <v>30</v>
      </c>
      <c r="M115" s="1">
        <f>SUM(I115:L115)</f>
        <v>100</v>
      </c>
    </row>
    <row r="116" spans="1:13" s="1" customFormat="1" x14ac:dyDescent="0.25">
      <c r="A116" s="84">
        <v>19</v>
      </c>
      <c r="B116" s="82" t="s">
        <v>192</v>
      </c>
      <c r="C116" s="82" t="s">
        <v>193</v>
      </c>
      <c r="D116" s="84" t="s">
        <v>194</v>
      </c>
      <c r="E116" s="83">
        <v>28569</v>
      </c>
      <c r="F116" s="84" t="s">
        <v>195</v>
      </c>
      <c r="G116" s="81" t="s">
        <v>1149</v>
      </c>
      <c r="H116" s="7" t="s">
        <v>1164</v>
      </c>
      <c r="I116" s="1">
        <v>10</v>
      </c>
      <c r="J116" s="1">
        <v>10</v>
      </c>
      <c r="M116" s="1">
        <f>SUM(I116:L116)</f>
        <v>20</v>
      </c>
    </row>
    <row r="117" spans="1:13" s="1" customFormat="1" x14ac:dyDescent="0.25">
      <c r="B117" s="17" t="s">
        <v>137</v>
      </c>
      <c r="C117" s="17" t="s">
        <v>138</v>
      </c>
      <c r="D117" s="20" t="s">
        <v>120</v>
      </c>
      <c r="E117" s="19">
        <v>29935</v>
      </c>
      <c r="F117" s="1" t="s">
        <v>139</v>
      </c>
      <c r="G117" s="7" t="s">
        <v>1149</v>
      </c>
      <c r="H117" s="7" t="s">
        <v>1164</v>
      </c>
    </row>
    <row r="118" spans="1:13" s="1" customFormat="1" x14ac:dyDescent="0.25">
      <c r="B118" s="1" t="s">
        <v>481</v>
      </c>
      <c r="C118" s="1" t="s">
        <v>215</v>
      </c>
      <c r="D118" s="1" t="s">
        <v>448</v>
      </c>
      <c r="E118" s="8">
        <v>30051</v>
      </c>
      <c r="F118" s="1" t="s">
        <v>482</v>
      </c>
      <c r="G118" s="7" t="s">
        <v>1149</v>
      </c>
      <c r="H118" s="7" t="s">
        <v>1164</v>
      </c>
    </row>
    <row r="119" spans="1:13" s="1" customFormat="1" x14ac:dyDescent="0.25">
      <c r="B119" s="1" t="s">
        <v>481</v>
      </c>
      <c r="C119" s="1" t="s">
        <v>215</v>
      </c>
      <c r="D119" s="1" t="s">
        <v>448</v>
      </c>
      <c r="E119" s="8">
        <v>30051</v>
      </c>
      <c r="F119" s="1" t="s">
        <v>482</v>
      </c>
      <c r="G119" s="7" t="s">
        <v>1149</v>
      </c>
      <c r="H119" s="7" t="s">
        <v>1164</v>
      </c>
    </row>
    <row r="120" spans="1:13" s="1" customFormat="1" x14ac:dyDescent="0.25">
      <c r="A120" s="1">
        <v>42</v>
      </c>
      <c r="B120" s="1" t="s">
        <v>1248</v>
      </c>
      <c r="C120" s="1" t="s">
        <v>1249</v>
      </c>
      <c r="D120" s="1" t="s">
        <v>597</v>
      </c>
      <c r="E120" s="8"/>
      <c r="F120" s="1" t="s">
        <v>1250</v>
      </c>
      <c r="G120" s="7" t="s">
        <v>1149</v>
      </c>
      <c r="H120" s="7" t="s">
        <v>1164</v>
      </c>
      <c r="K120" s="1">
        <v>10</v>
      </c>
      <c r="M120" s="1">
        <f>SUM(I120:L120)</f>
        <v>10</v>
      </c>
    </row>
    <row r="121" spans="1:13" s="1" customFormat="1" x14ac:dyDescent="0.25">
      <c r="A121" s="1">
        <v>45</v>
      </c>
      <c r="B121" s="1" t="s">
        <v>403</v>
      </c>
      <c r="C121" s="1" t="s">
        <v>404</v>
      </c>
      <c r="D121" s="1" t="s">
        <v>366</v>
      </c>
      <c r="E121" s="8"/>
      <c r="F121" s="1" t="s">
        <v>1251</v>
      </c>
      <c r="G121" s="7" t="s">
        <v>1149</v>
      </c>
      <c r="H121" s="7" t="s">
        <v>1164</v>
      </c>
      <c r="K121" s="1">
        <v>10</v>
      </c>
      <c r="M121" s="1">
        <f>SUM(I121:L121)</f>
        <v>10</v>
      </c>
    </row>
    <row r="122" spans="1:13" s="1" customFormat="1" x14ac:dyDescent="0.25">
      <c r="A122" s="84">
        <v>48</v>
      </c>
      <c r="B122" s="62" t="s">
        <v>238</v>
      </c>
      <c r="C122" s="62" t="s">
        <v>239</v>
      </c>
      <c r="D122" s="62" t="s">
        <v>206</v>
      </c>
      <c r="E122" s="94">
        <v>29733</v>
      </c>
      <c r="F122" s="84" t="s">
        <v>240</v>
      </c>
      <c r="G122" s="81" t="s">
        <v>1149</v>
      </c>
      <c r="H122" s="7" t="s">
        <v>1164</v>
      </c>
    </row>
    <row r="123" spans="1:13" s="1" customFormat="1" x14ac:dyDescent="0.25">
      <c r="B123" s="7" t="s">
        <v>620</v>
      </c>
      <c r="C123" s="7" t="s">
        <v>621</v>
      </c>
      <c r="D123" s="7" t="s">
        <v>597</v>
      </c>
      <c r="E123" s="8">
        <v>29043</v>
      </c>
      <c r="F123" s="1" t="s">
        <v>622</v>
      </c>
      <c r="G123" s="7" t="s">
        <v>1149</v>
      </c>
      <c r="H123" s="7" t="s">
        <v>1164</v>
      </c>
    </row>
    <row r="124" spans="1:13" s="1" customFormat="1" x14ac:dyDescent="0.25">
      <c r="A124" s="1">
        <v>24</v>
      </c>
      <c r="B124" s="7" t="s">
        <v>1224</v>
      </c>
      <c r="C124" s="7" t="s">
        <v>1260</v>
      </c>
      <c r="D124" s="7" t="s">
        <v>1118</v>
      </c>
      <c r="E124" s="8">
        <v>29915</v>
      </c>
      <c r="F124" s="7" t="s">
        <v>1261</v>
      </c>
      <c r="G124" s="7" t="s">
        <v>1149</v>
      </c>
      <c r="H124" s="7" t="s">
        <v>1164</v>
      </c>
      <c r="I124" s="1">
        <v>10</v>
      </c>
      <c r="J124" s="1">
        <v>10</v>
      </c>
      <c r="K124" s="1">
        <v>10</v>
      </c>
      <c r="L124" s="1">
        <v>10</v>
      </c>
      <c r="M124" s="1">
        <f>SUM(I124:L124)</f>
        <v>40</v>
      </c>
    </row>
    <row r="125" spans="1:13" s="1" customFormat="1" x14ac:dyDescent="0.25">
      <c r="B125" s="7" t="s">
        <v>1332</v>
      </c>
      <c r="C125" s="7" t="s">
        <v>704</v>
      </c>
      <c r="D125" s="7" t="s">
        <v>1297</v>
      </c>
      <c r="E125" s="8">
        <v>28555</v>
      </c>
      <c r="F125" s="7" t="s">
        <v>1333</v>
      </c>
      <c r="G125" s="7" t="s">
        <v>1149</v>
      </c>
      <c r="H125" s="7" t="s">
        <v>1164</v>
      </c>
    </row>
    <row r="126" spans="1:13" s="1" customFormat="1" x14ac:dyDescent="0.25">
      <c r="A126" s="1">
        <v>21</v>
      </c>
      <c r="B126" s="17" t="s">
        <v>144</v>
      </c>
      <c r="C126" s="17" t="s">
        <v>145</v>
      </c>
      <c r="D126" s="20" t="s">
        <v>120</v>
      </c>
      <c r="E126" s="19">
        <v>30240</v>
      </c>
      <c r="F126" s="1" t="s">
        <v>146</v>
      </c>
      <c r="G126" s="1" t="s">
        <v>1149</v>
      </c>
      <c r="H126" s="7" t="s">
        <v>1164</v>
      </c>
      <c r="I126" s="1">
        <v>10</v>
      </c>
      <c r="K126" s="1">
        <v>10</v>
      </c>
      <c r="L126" s="1">
        <v>10</v>
      </c>
      <c r="M126" s="1">
        <f>SUM(I126:L126)</f>
        <v>30</v>
      </c>
    </row>
    <row r="127" spans="1:13" s="1" customFormat="1" x14ac:dyDescent="0.25">
      <c r="A127" s="84">
        <v>18</v>
      </c>
      <c r="B127" s="81" t="s">
        <v>637</v>
      </c>
      <c r="C127" s="81" t="s">
        <v>638</v>
      </c>
      <c r="D127" s="81" t="s">
        <v>597</v>
      </c>
      <c r="E127" s="93">
        <v>28527</v>
      </c>
      <c r="F127" s="84" t="s">
        <v>639</v>
      </c>
      <c r="G127" s="81" t="s">
        <v>1149</v>
      </c>
      <c r="H127" s="7" t="s">
        <v>1164</v>
      </c>
      <c r="I127" s="1">
        <v>10</v>
      </c>
      <c r="J127" s="1">
        <v>15</v>
      </c>
      <c r="K127" s="1">
        <v>30</v>
      </c>
      <c r="M127" s="1">
        <f>SUM(I127:L127)</f>
        <v>55</v>
      </c>
    </row>
    <row r="128" spans="1:13" s="1" customFormat="1" x14ac:dyDescent="0.25">
      <c r="B128" s="13" t="s">
        <v>249</v>
      </c>
      <c r="C128" s="13" t="s">
        <v>250</v>
      </c>
      <c r="D128" s="13" t="s">
        <v>206</v>
      </c>
      <c r="E128" s="14">
        <v>29901</v>
      </c>
      <c r="F128" s="1" t="s">
        <v>251</v>
      </c>
      <c r="G128" s="7" t="s">
        <v>1149</v>
      </c>
      <c r="H128" s="7" t="s">
        <v>1164</v>
      </c>
    </row>
    <row r="129" spans="1:13" s="1" customFormat="1" ht="16.5" x14ac:dyDescent="0.25">
      <c r="B129" s="33" t="s">
        <v>530</v>
      </c>
      <c r="C129" s="33" t="s">
        <v>531</v>
      </c>
      <c r="D129" s="37" t="s">
        <v>489</v>
      </c>
      <c r="E129" s="30">
        <v>30055</v>
      </c>
      <c r="F129" s="1" t="s">
        <v>532</v>
      </c>
      <c r="G129" s="1" t="s">
        <v>1149</v>
      </c>
      <c r="H129" s="7" t="s">
        <v>1164</v>
      </c>
    </row>
    <row r="130" spans="1:13" s="1" customFormat="1" x14ac:dyDescent="0.25">
      <c r="B130" s="1" t="s">
        <v>904</v>
      </c>
      <c r="C130" s="1" t="s">
        <v>905</v>
      </c>
      <c r="D130" s="1" t="s">
        <v>866</v>
      </c>
      <c r="E130" s="14">
        <v>28503</v>
      </c>
      <c r="F130" s="1" t="s">
        <v>906</v>
      </c>
      <c r="G130" s="7" t="s">
        <v>1149</v>
      </c>
      <c r="H130" s="7" t="s">
        <v>1164</v>
      </c>
    </row>
    <row r="131" spans="1:13" s="1" customFormat="1" x14ac:dyDescent="0.25">
      <c r="B131" s="1" t="s">
        <v>812</v>
      </c>
      <c r="C131" s="1" t="s">
        <v>278</v>
      </c>
      <c r="D131" s="1" t="s">
        <v>489</v>
      </c>
      <c r="E131" s="4" t="s">
        <v>813</v>
      </c>
      <c r="F131" s="1" t="s">
        <v>814</v>
      </c>
      <c r="G131" s="7" t="s">
        <v>1149</v>
      </c>
      <c r="H131" s="7" t="s">
        <v>1164</v>
      </c>
    </row>
    <row r="132" spans="1:13" s="1" customFormat="1" x14ac:dyDescent="0.25">
      <c r="A132" s="1">
        <v>35</v>
      </c>
      <c r="B132" s="21" t="s">
        <v>252</v>
      </c>
      <c r="C132" s="21" t="s">
        <v>253</v>
      </c>
      <c r="D132" s="13" t="s">
        <v>206</v>
      </c>
      <c r="E132" s="14">
        <v>29374</v>
      </c>
      <c r="F132" s="1" t="s">
        <v>254</v>
      </c>
      <c r="G132" s="7" t="s">
        <v>1149</v>
      </c>
      <c r="H132" s="7" t="s">
        <v>1164</v>
      </c>
      <c r="K132" s="1">
        <v>10</v>
      </c>
      <c r="L132" s="1">
        <v>10</v>
      </c>
      <c r="M132" s="1">
        <f>SUM(I132:L132)</f>
        <v>20</v>
      </c>
    </row>
    <row r="133" spans="1:13" s="1" customFormat="1" x14ac:dyDescent="0.25">
      <c r="A133" s="1">
        <v>25</v>
      </c>
      <c r="B133" s="21" t="s">
        <v>1225</v>
      </c>
      <c r="C133" s="21" t="s">
        <v>1226</v>
      </c>
      <c r="D133" s="13" t="s">
        <v>1118</v>
      </c>
      <c r="E133" s="14">
        <v>29692</v>
      </c>
      <c r="F133" s="1" t="s">
        <v>1289</v>
      </c>
      <c r="G133" s="7" t="s">
        <v>1149</v>
      </c>
      <c r="H133" s="7" t="s">
        <v>1164</v>
      </c>
      <c r="I133" s="1">
        <v>10</v>
      </c>
      <c r="J133" s="1">
        <v>10</v>
      </c>
      <c r="L133" s="1">
        <v>10</v>
      </c>
      <c r="M133" s="1">
        <f>SUM(I133:L133)</f>
        <v>30</v>
      </c>
    </row>
    <row r="134" spans="1:13" s="1" customFormat="1" x14ac:dyDescent="0.25">
      <c r="B134" s="1" t="s">
        <v>1016</v>
      </c>
      <c r="C134" s="1" t="s">
        <v>253</v>
      </c>
      <c r="D134" s="1" t="s">
        <v>67</v>
      </c>
      <c r="E134" s="4" t="s">
        <v>1017</v>
      </c>
      <c r="F134" s="1" t="s">
        <v>1018</v>
      </c>
      <c r="G134" s="7" t="s">
        <v>1149</v>
      </c>
      <c r="H134" s="7" t="s">
        <v>1164</v>
      </c>
    </row>
    <row r="135" spans="1:13" s="1" customFormat="1" x14ac:dyDescent="0.25">
      <c r="B135" s="1" t="s">
        <v>1310</v>
      </c>
      <c r="C135" s="1" t="s">
        <v>693</v>
      </c>
      <c r="D135" s="1" t="s">
        <v>1297</v>
      </c>
      <c r="E135" s="4" t="s">
        <v>1311</v>
      </c>
      <c r="F135" s="1" t="s">
        <v>1312</v>
      </c>
      <c r="G135" s="7" t="s">
        <v>1149</v>
      </c>
      <c r="H135" s="7" t="s">
        <v>1164</v>
      </c>
    </row>
    <row r="136" spans="1:13" s="1" customFormat="1" x14ac:dyDescent="0.25">
      <c r="A136" s="1">
        <v>36</v>
      </c>
      <c r="B136" s="1" t="s">
        <v>873</v>
      </c>
      <c r="C136" s="1" t="s">
        <v>438</v>
      </c>
      <c r="D136" s="1" t="s">
        <v>866</v>
      </c>
      <c r="E136" s="14">
        <v>30113</v>
      </c>
      <c r="F136" s="1" t="s">
        <v>874</v>
      </c>
      <c r="G136" s="1" t="s">
        <v>1149</v>
      </c>
      <c r="H136" s="7" t="s">
        <v>1164</v>
      </c>
      <c r="K136" s="1">
        <v>10</v>
      </c>
      <c r="M136" s="1">
        <f>SUM(I136:L136)</f>
        <v>10</v>
      </c>
    </row>
    <row r="137" spans="1:13" s="1" customFormat="1" x14ac:dyDescent="0.25">
      <c r="A137" s="1">
        <v>14</v>
      </c>
      <c r="B137" s="17" t="s">
        <v>152</v>
      </c>
      <c r="C137" s="1" t="s">
        <v>1</v>
      </c>
      <c r="D137" s="18" t="s">
        <v>153</v>
      </c>
      <c r="E137" s="19">
        <v>28974</v>
      </c>
      <c r="F137" s="1" t="s">
        <v>154</v>
      </c>
      <c r="G137" s="7" t="s">
        <v>1149</v>
      </c>
      <c r="H137" s="7" t="s">
        <v>1164</v>
      </c>
      <c r="I137" s="1">
        <v>50</v>
      </c>
      <c r="K137" s="1">
        <v>50</v>
      </c>
      <c r="M137" s="1">
        <f>SUM(I137:L137)</f>
        <v>100</v>
      </c>
    </row>
    <row r="138" spans="1:13" s="1" customFormat="1" x14ac:dyDescent="0.25">
      <c r="A138" s="1">
        <v>53</v>
      </c>
      <c r="B138" s="21" t="s">
        <v>294</v>
      </c>
      <c r="C138" s="21" t="s">
        <v>66</v>
      </c>
      <c r="D138" s="13" t="s">
        <v>206</v>
      </c>
      <c r="E138" s="14">
        <v>30057</v>
      </c>
      <c r="F138" s="1" t="s">
        <v>295</v>
      </c>
      <c r="G138" s="1" t="s">
        <v>1149</v>
      </c>
      <c r="H138" s="7" t="s">
        <v>1164</v>
      </c>
      <c r="L138" s="1">
        <v>70</v>
      </c>
      <c r="M138" s="1">
        <f>SUM(I138:L138)</f>
        <v>70</v>
      </c>
    </row>
    <row r="139" spans="1:13" s="1" customFormat="1" x14ac:dyDescent="0.25">
      <c r="B139" s="21" t="s">
        <v>1319</v>
      </c>
      <c r="C139" s="21" t="s">
        <v>370</v>
      </c>
      <c r="D139" s="13" t="s">
        <v>1297</v>
      </c>
      <c r="E139" s="14">
        <v>30124</v>
      </c>
      <c r="F139" s="1" t="s">
        <v>1320</v>
      </c>
      <c r="G139" s="1" t="s">
        <v>1149</v>
      </c>
      <c r="H139" s="7"/>
    </row>
    <row r="140" spans="1:13" s="1" customFormat="1" x14ac:dyDescent="0.25">
      <c r="B140" s="13" t="s">
        <v>1088</v>
      </c>
      <c r="C140" s="13" t="s">
        <v>230</v>
      </c>
      <c r="D140" s="13" t="s">
        <v>1079</v>
      </c>
      <c r="E140" s="14">
        <v>29741</v>
      </c>
      <c r="F140" s="1" t="s">
        <v>1089</v>
      </c>
      <c r="G140" s="7" t="s">
        <v>1149</v>
      </c>
      <c r="H140" s="7" t="s">
        <v>1164</v>
      </c>
    </row>
    <row r="141" spans="1:13" s="1" customFormat="1" x14ac:dyDescent="0.25">
      <c r="A141" s="1">
        <v>43</v>
      </c>
      <c r="B141" s="13" t="s">
        <v>1221</v>
      </c>
      <c r="C141" s="13" t="s">
        <v>1217</v>
      </c>
      <c r="D141" s="13" t="s">
        <v>1222</v>
      </c>
      <c r="E141" s="14">
        <v>29085</v>
      </c>
      <c r="F141" s="1" t="s">
        <v>1223</v>
      </c>
      <c r="G141" s="7" t="s">
        <v>1149</v>
      </c>
      <c r="H141" s="7" t="s">
        <v>1164</v>
      </c>
      <c r="K141" s="1">
        <v>10</v>
      </c>
      <c r="M141" s="1">
        <f>SUM(I141:L141)</f>
        <v>10</v>
      </c>
    </row>
    <row r="142" spans="1:13" s="1" customFormat="1" x14ac:dyDescent="0.25">
      <c r="B142" s="1" t="s">
        <v>485</v>
      </c>
      <c r="C142" s="1" t="s">
        <v>233</v>
      </c>
      <c r="D142" s="1" t="s">
        <v>448</v>
      </c>
      <c r="E142" s="2">
        <v>30249</v>
      </c>
      <c r="F142" s="1" t="s">
        <v>486</v>
      </c>
      <c r="G142" s="1" t="s">
        <v>1149</v>
      </c>
      <c r="H142" s="7" t="s">
        <v>1164</v>
      </c>
    </row>
    <row r="143" spans="1:13" s="1" customFormat="1" x14ac:dyDescent="0.25">
      <c r="B143" s="1" t="s">
        <v>485</v>
      </c>
      <c r="C143" s="1" t="s">
        <v>233</v>
      </c>
      <c r="D143" s="1" t="s">
        <v>448</v>
      </c>
      <c r="E143" s="2">
        <v>30249</v>
      </c>
      <c r="F143" s="1" t="s">
        <v>486</v>
      </c>
      <c r="G143" s="1" t="s">
        <v>1149</v>
      </c>
      <c r="H143" s="7" t="s">
        <v>1164</v>
      </c>
    </row>
    <row r="144" spans="1:13" s="1" customFormat="1" x14ac:dyDescent="0.25">
      <c r="A144" s="1">
        <v>6</v>
      </c>
      <c r="B144" s="1" t="s">
        <v>748</v>
      </c>
      <c r="C144" s="1" t="s">
        <v>60</v>
      </c>
      <c r="D144" s="1" t="s">
        <v>708</v>
      </c>
      <c r="E144" s="4" t="s">
        <v>749</v>
      </c>
      <c r="F144" s="1" t="s">
        <v>750</v>
      </c>
      <c r="G144" s="7" t="s">
        <v>1149</v>
      </c>
      <c r="H144" s="7" t="s">
        <v>1164</v>
      </c>
      <c r="I144" s="1">
        <v>10</v>
      </c>
      <c r="J144" s="1">
        <v>10</v>
      </c>
      <c r="K144" s="1">
        <v>10</v>
      </c>
      <c r="L144" s="1">
        <v>10</v>
      </c>
      <c r="M144" s="1">
        <f>SUM(I144:L144)</f>
        <v>40</v>
      </c>
    </row>
    <row r="145" spans="1:837" s="1" customFormat="1" x14ac:dyDescent="0.25">
      <c r="A145" s="1">
        <v>28</v>
      </c>
      <c r="B145" s="15" t="s">
        <v>1135</v>
      </c>
      <c r="C145" s="15" t="s">
        <v>60</v>
      </c>
      <c r="D145" s="26" t="s">
        <v>1118</v>
      </c>
      <c r="E145" s="24">
        <v>29578</v>
      </c>
      <c r="F145" s="1" t="s">
        <v>1136</v>
      </c>
      <c r="G145" s="7" t="s">
        <v>1149</v>
      </c>
      <c r="H145" s="7" t="s">
        <v>1164</v>
      </c>
      <c r="I145" s="7" t="s">
        <v>1288</v>
      </c>
      <c r="J145" s="1">
        <v>10</v>
      </c>
      <c r="L145" s="1">
        <v>10</v>
      </c>
      <c r="M145" s="1">
        <f>SUM(I145:L145)</f>
        <v>20</v>
      </c>
    </row>
    <row r="146" spans="1:837" s="1" customFormat="1" x14ac:dyDescent="0.25">
      <c r="A146" s="1">
        <v>20</v>
      </c>
      <c r="B146" s="17" t="s">
        <v>199</v>
      </c>
      <c r="C146" s="17" t="s">
        <v>200</v>
      </c>
      <c r="D146" s="20" t="s">
        <v>194</v>
      </c>
      <c r="E146" s="19">
        <v>29021</v>
      </c>
      <c r="F146" s="1" t="s">
        <v>201</v>
      </c>
      <c r="G146" s="7" t="s">
        <v>1149</v>
      </c>
      <c r="H146" s="7" t="s">
        <v>1164</v>
      </c>
      <c r="I146" s="1">
        <v>10</v>
      </c>
      <c r="J146" s="1">
        <v>50</v>
      </c>
      <c r="M146" s="1">
        <f>SUM(I146:L146)</f>
        <v>60</v>
      </c>
    </row>
    <row r="147" spans="1:837" s="1" customFormat="1" x14ac:dyDescent="0.25">
      <c r="A147" s="1">
        <v>55</v>
      </c>
      <c r="B147" s="17" t="s">
        <v>1349</v>
      </c>
      <c r="C147" s="17" t="s">
        <v>233</v>
      </c>
      <c r="D147" s="20" t="s">
        <v>2</v>
      </c>
      <c r="E147" s="19">
        <v>29812</v>
      </c>
      <c r="G147" s="7" t="s">
        <v>1149</v>
      </c>
      <c r="H147" s="7" t="s">
        <v>1164</v>
      </c>
      <c r="L147" s="1">
        <v>10</v>
      </c>
      <c r="M147" s="1">
        <f>SUM(I147:L147)</f>
        <v>10</v>
      </c>
    </row>
    <row r="148" spans="1:837" s="1" customFormat="1" x14ac:dyDescent="0.25">
      <c r="B148" s="17" t="s">
        <v>167</v>
      </c>
      <c r="C148" s="17" t="s">
        <v>168</v>
      </c>
      <c r="D148" s="20" t="s">
        <v>153</v>
      </c>
      <c r="E148" s="19">
        <v>28552</v>
      </c>
      <c r="F148" s="1" t="s">
        <v>169</v>
      </c>
      <c r="G148" s="7" t="s">
        <v>1149</v>
      </c>
      <c r="H148" s="7" t="s">
        <v>1164</v>
      </c>
    </row>
    <row r="149" spans="1:837" s="1" customFormat="1" x14ac:dyDescent="0.25">
      <c r="A149" s="1">
        <v>29</v>
      </c>
      <c r="B149" s="27" t="s">
        <v>395</v>
      </c>
      <c r="C149" s="27" t="s">
        <v>189</v>
      </c>
      <c r="D149" s="29" t="s">
        <v>366</v>
      </c>
      <c r="E149" s="40">
        <v>28728</v>
      </c>
      <c r="F149" s="1" t="s">
        <v>396</v>
      </c>
      <c r="G149" s="7" t="s">
        <v>1149</v>
      </c>
      <c r="H149" s="7" t="s">
        <v>1164</v>
      </c>
      <c r="J149" s="1">
        <v>10</v>
      </c>
      <c r="K149" s="1">
        <v>15</v>
      </c>
      <c r="L149" s="1">
        <v>15</v>
      </c>
      <c r="M149" s="1">
        <f>SUM(I149:L149)</f>
        <v>40</v>
      </c>
    </row>
    <row r="150" spans="1:837" s="1" customFormat="1" x14ac:dyDescent="0.25">
      <c r="A150" s="1">
        <v>100</v>
      </c>
      <c r="B150" s="27" t="s">
        <v>1202</v>
      </c>
      <c r="C150" s="27" t="s">
        <v>659</v>
      </c>
      <c r="D150" s="29" t="s">
        <v>1118</v>
      </c>
      <c r="E150" s="40"/>
      <c r="G150" s="7" t="s">
        <v>1149</v>
      </c>
      <c r="H150" s="7" t="s">
        <v>1164</v>
      </c>
      <c r="I150" s="1">
        <v>10</v>
      </c>
      <c r="L150" s="1">
        <v>10</v>
      </c>
      <c r="M150" s="1">
        <f>SUM(I150:L150)</f>
        <v>20</v>
      </c>
    </row>
    <row r="151" spans="1:837" s="1" customFormat="1" x14ac:dyDescent="0.25">
      <c r="B151" s="27" t="s">
        <v>1321</v>
      </c>
      <c r="C151" s="27" t="s">
        <v>275</v>
      </c>
      <c r="D151" s="29" t="s">
        <v>1297</v>
      </c>
      <c r="E151" s="40">
        <v>30038</v>
      </c>
      <c r="F151" s="1" t="s">
        <v>1322</v>
      </c>
      <c r="G151" s="7" t="s">
        <v>1149</v>
      </c>
      <c r="H151" s="7" t="s">
        <v>1164</v>
      </c>
    </row>
    <row r="152" spans="1:837" s="1" customFormat="1" x14ac:dyDescent="0.25">
      <c r="B152" s="27"/>
      <c r="C152" s="27"/>
      <c r="D152" s="29"/>
      <c r="E152" s="40"/>
      <c r="G152" s="7"/>
    </row>
    <row r="153" spans="1:837" s="1" customFormat="1" x14ac:dyDescent="0.25">
      <c r="B153" s="27"/>
      <c r="C153" s="27"/>
      <c r="D153" s="29"/>
      <c r="E153" s="40"/>
      <c r="G153" s="7"/>
    </row>
    <row r="154" spans="1:837" s="1" customFormat="1" x14ac:dyDescent="0.25">
      <c r="E154" s="14"/>
      <c r="G154" s="7"/>
    </row>
    <row r="155" spans="1:837" s="1" customFormat="1" x14ac:dyDescent="0.25">
      <c r="E155" s="14"/>
      <c r="G155" s="7"/>
    </row>
    <row r="156" spans="1:837" s="1" customFormat="1" x14ac:dyDescent="0.25">
      <c r="E156" s="14"/>
      <c r="G156" s="7"/>
    </row>
    <row r="157" spans="1:837" s="1" customFormat="1" x14ac:dyDescent="0.25">
      <c r="E157" s="14"/>
    </row>
    <row r="158" spans="1:837" s="60" customFormat="1" x14ac:dyDescent="0.25">
      <c r="A158" s="60" t="s">
        <v>1165</v>
      </c>
      <c r="B158" s="60" t="s">
        <v>1166</v>
      </c>
      <c r="C158" s="60" t="s">
        <v>1183</v>
      </c>
      <c r="D158" s="60" t="s">
        <v>1195</v>
      </c>
      <c r="E158" s="61" t="s">
        <v>1189</v>
      </c>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c r="JZ158" s="1"/>
      <c r="KA158" s="1"/>
      <c r="KB158" s="1"/>
      <c r="KC158" s="1"/>
      <c r="KD158" s="1"/>
      <c r="KE158" s="1"/>
      <c r="KF158" s="1"/>
      <c r="KG158" s="1"/>
      <c r="KH158" s="1"/>
      <c r="KI158" s="1"/>
      <c r="KJ158" s="1"/>
      <c r="KK158" s="1"/>
      <c r="KL158" s="1"/>
      <c r="KM158" s="1"/>
      <c r="KN158" s="1"/>
      <c r="KO158" s="1"/>
      <c r="KP158" s="1"/>
      <c r="KQ158" s="1"/>
      <c r="KR158" s="1"/>
      <c r="KS158" s="1"/>
      <c r="KT158" s="1"/>
      <c r="KU158" s="1"/>
      <c r="KV158" s="1"/>
      <c r="KW158" s="1"/>
      <c r="KX158" s="1"/>
      <c r="KY158" s="1"/>
      <c r="KZ158" s="1"/>
      <c r="LA158" s="1"/>
      <c r="LB158" s="1"/>
      <c r="LC158" s="1"/>
      <c r="LD158" s="1"/>
      <c r="LE158" s="1"/>
      <c r="LF158" s="1"/>
      <c r="LG158" s="1"/>
      <c r="LH158" s="1"/>
      <c r="LI158" s="1"/>
      <c r="LJ158" s="1"/>
      <c r="LK158" s="1"/>
      <c r="LL158" s="1"/>
      <c r="LM158" s="1"/>
      <c r="LN158" s="1"/>
      <c r="LO158" s="1"/>
      <c r="LP158" s="1"/>
      <c r="LQ158" s="1"/>
      <c r="LR158" s="1"/>
      <c r="LS158" s="1"/>
      <c r="LT158" s="1"/>
      <c r="LU158" s="1"/>
      <c r="LV158" s="1"/>
      <c r="LW158" s="1"/>
      <c r="LX158" s="1"/>
      <c r="LY158" s="1"/>
      <c r="LZ158" s="1"/>
      <c r="MA158" s="1"/>
      <c r="MB158" s="1"/>
      <c r="MC158" s="1"/>
      <c r="MD158" s="1"/>
      <c r="ME158" s="1"/>
      <c r="MF158" s="1"/>
      <c r="MG158" s="1"/>
      <c r="MH158" s="1"/>
      <c r="MI158" s="1"/>
      <c r="MJ158" s="1"/>
      <c r="MK158" s="1"/>
      <c r="ML158" s="1"/>
      <c r="MM158" s="1"/>
      <c r="MN158" s="1"/>
      <c r="MO158" s="1"/>
      <c r="MP158" s="1"/>
      <c r="MQ158" s="1"/>
      <c r="MR158" s="1"/>
      <c r="MS158" s="1"/>
      <c r="MT158" s="1"/>
      <c r="MU158" s="1"/>
      <c r="MV158" s="1"/>
      <c r="MW158" s="1"/>
      <c r="MX158" s="1"/>
      <c r="MY158" s="1"/>
      <c r="MZ158" s="1"/>
      <c r="NA158" s="1"/>
      <c r="NB158" s="1"/>
      <c r="NC158" s="1"/>
      <c r="ND158" s="1"/>
      <c r="NE158" s="1"/>
      <c r="NF158" s="1"/>
      <c r="NG158" s="1"/>
      <c r="NH158" s="1"/>
      <c r="NI158" s="1"/>
      <c r="NJ158" s="1"/>
      <c r="NK158" s="1"/>
      <c r="NL158" s="1"/>
      <c r="NM158" s="1"/>
      <c r="NN158" s="1"/>
      <c r="NO158" s="1"/>
      <c r="NP158" s="1"/>
      <c r="NQ158" s="1"/>
      <c r="NR158" s="1"/>
      <c r="NS158" s="1"/>
      <c r="NT158" s="1"/>
      <c r="NU158" s="1"/>
      <c r="NV158" s="1"/>
      <c r="NW158" s="1"/>
      <c r="NX158" s="1"/>
      <c r="NY158" s="1"/>
      <c r="NZ158" s="1"/>
      <c r="OA158" s="1"/>
      <c r="OB158" s="1"/>
      <c r="OC158" s="1"/>
      <c r="OD158" s="1"/>
      <c r="OE158" s="1"/>
      <c r="OF158" s="1"/>
      <c r="OG158" s="1"/>
      <c r="OH158" s="1"/>
      <c r="OI158" s="1"/>
      <c r="OJ158" s="1"/>
      <c r="OK158" s="1"/>
      <c r="OL158" s="1"/>
      <c r="OM158" s="1"/>
      <c r="ON158" s="1"/>
      <c r="OO158" s="1"/>
      <c r="OP158" s="1"/>
      <c r="OQ158" s="1"/>
      <c r="OR158" s="1"/>
      <c r="OS158" s="1"/>
      <c r="OT158" s="1"/>
      <c r="OU158" s="1"/>
      <c r="OV158" s="1"/>
      <c r="OW158" s="1"/>
      <c r="OX158" s="1"/>
      <c r="OY158" s="1"/>
      <c r="OZ158" s="1"/>
      <c r="PA158" s="1"/>
      <c r="PB158" s="1"/>
      <c r="PC158" s="1"/>
      <c r="PD158" s="1"/>
      <c r="PE158" s="1"/>
      <c r="PF158" s="1"/>
      <c r="PG158" s="1"/>
      <c r="PH158" s="1"/>
      <c r="PI158" s="1"/>
      <c r="PJ158" s="1"/>
      <c r="PK158" s="1"/>
      <c r="PL158" s="1"/>
      <c r="PM158" s="1"/>
      <c r="PN158" s="1"/>
      <c r="PO158" s="1"/>
      <c r="PP158" s="1"/>
      <c r="PQ158" s="1"/>
      <c r="PR158" s="1"/>
      <c r="PS158" s="1"/>
      <c r="PT158" s="1"/>
      <c r="PU158" s="1"/>
      <c r="PV158" s="1"/>
      <c r="PW158" s="1"/>
      <c r="PX158" s="1"/>
      <c r="PY158" s="1"/>
      <c r="PZ158" s="1"/>
      <c r="QA158" s="1"/>
      <c r="QB158" s="1"/>
      <c r="QC158" s="1"/>
      <c r="QD158" s="1"/>
      <c r="QE158" s="1"/>
      <c r="QF158" s="1"/>
      <c r="QG158" s="1"/>
      <c r="QH158" s="1"/>
      <c r="QI158" s="1"/>
      <c r="QJ158" s="1"/>
      <c r="QK158" s="1"/>
      <c r="QL158" s="1"/>
      <c r="QM158" s="1"/>
      <c r="QN158" s="1"/>
      <c r="QO158" s="1"/>
      <c r="QP158" s="1"/>
      <c r="QQ158" s="1"/>
      <c r="QR158" s="1"/>
      <c r="QS158" s="1"/>
      <c r="QT158" s="1"/>
      <c r="QU158" s="1"/>
      <c r="QV158" s="1"/>
      <c r="QW158" s="1"/>
      <c r="QX158" s="1"/>
      <c r="QY158" s="1"/>
      <c r="QZ158" s="1"/>
      <c r="RA158" s="1"/>
      <c r="RB158" s="1"/>
      <c r="RC158" s="1"/>
      <c r="RD158" s="1"/>
      <c r="RE158" s="1"/>
      <c r="RF158" s="1"/>
      <c r="RG158" s="1"/>
      <c r="RH158" s="1"/>
      <c r="RI158" s="1"/>
      <c r="RJ158" s="1"/>
      <c r="RK158" s="1"/>
      <c r="RL158" s="1"/>
      <c r="RM158" s="1"/>
      <c r="RN158" s="1"/>
      <c r="RO158" s="1"/>
      <c r="RP158" s="1"/>
      <c r="RQ158" s="1"/>
      <c r="RR158" s="1"/>
      <c r="RS158" s="1"/>
      <c r="RT158" s="1"/>
      <c r="RU158" s="1"/>
      <c r="RV158" s="1"/>
      <c r="RW158" s="1"/>
      <c r="RX158" s="1"/>
      <c r="RY158" s="1"/>
      <c r="RZ158" s="1"/>
      <c r="SA158" s="1"/>
      <c r="SB158" s="1"/>
      <c r="SC158" s="1"/>
      <c r="SD158" s="1"/>
      <c r="SE158" s="1"/>
      <c r="SF158" s="1"/>
      <c r="SG158" s="1"/>
      <c r="SH158" s="1"/>
      <c r="SI158" s="1"/>
      <c r="SJ158" s="1"/>
      <c r="SK158" s="1"/>
      <c r="SL158" s="1"/>
      <c r="SM158" s="1"/>
      <c r="SN158" s="1"/>
      <c r="SO158" s="1"/>
      <c r="SP158" s="1"/>
      <c r="SQ158" s="1"/>
      <c r="SR158" s="1"/>
      <c r="SS158" s="1"/>
      <c r="ST158" s="1"/>
      <c r="SU158" s="1"/>
      <c r="SV158" s="1"/>
      <c r="SW158" s="1"/>
      <c r="SX158" s="1"/>
      <c r="SY158" s="1"/>
      <c r="SZ158" s="1"/>
      <c r="TA158" s="1"/>
      <c r="TB158" s="1"/>
      <c r="TC158" s="1"/>
      <c r="TD158" s="1"/>
      <c r="TE158" s="1"/>
      <c r="TF158" s="1"/>
      <c r="TG158" s="1"/>
      <c r="TH158" s="1"/>
      <c r="TI158" s="1"/>
      <c r="TJ158" s="1"/>
      <c r="TK158" s="1"/>
      <c r="TL158" s="1"/>
      <c r="TM158" s="1"/>
      <c r="TN158" s="1"/>
      <c r="TO158" s="1"/>
      <c r="TP158" s="1"/>
      <c r="TQ158" s="1"/>
      <c r="TR158" s="1"/>
      <c r="TS158" s="1"/>
      <c r="TT158" s="1"/>
      <c r="TU158" s="1"/>
      <c r="TV158" s="1"/>
      <c r="TW158" s="1"/>
      <c r="TX158" s="1"/>
      <c r="TY158" s="1"/>
      <c r="TZ158" s="1"/>
      <c r="UA158" s="1"/>
      <c r="UB158" s="1"/>
      <c r="UC158" s="1"/>
      <c r="UD158" s="1"/>
      <c r="UE158" s="1"/>
      <c r="UF158" s="1"/>
      <c r="UG158" s="1"/>
      <c r="UH158" s="1"/>
      <c r="UI158" s="1"/>
      <c r="UJ158" s="1"/>
      <c r="UK158" s="1"/>
      <c r="UL158" s="1"/>
      <c r="UM158" s="1"/>
      <c r="UN158" s="1"/>
      <c r="UO158" s="1"/>
      <c r="UP158" s="1"/>
      <c r="UQ158" s="1"/>
      <c r="UR158" s="1"/>
      <c r="US158" s="1"/>
      <c r="UT158" s="1"/>
      <c r="UU158" s="1"/>
      <c r="UV158" s="1"/>
      <c r="UW158" s="1"/>
      <c r="UX158" s="1"/>
      <c r="UY158" s="1"/>
      <c r="UZ158" s="1"/>
      <c r="VA158" s="1"/>
      <c r="VB158" s="1"/>
      <c r="VC158" s="1"/>
      <c r="VD158" s="1"/>
      <c r="VE158" s="1"/>
      <c r="VF158" s="1"/>
      <c r="VG158" s="1"/>
      <c r="VH158" s="1"/>
      <c r="VI158" s="1"/>
      <c r="VJ158" s="1"/>
      <c r="VK158" s="1"/>
      <c r="VL158" s="1"/>
      <c r="VM158" s="1"/>
      <c r="VN158" s="1"/>
      <c r="VO158" s="1"/>
      <c r="VP158" s="1"/>
      <c r="VQ158" s="1"/>
      <c r="VR158" s="1"/>
      <c r="VS158" s="1"/>
      <c r="VT158" s="1"/>
      <c r="VU158" s="1"/>
      <c r="VV158" s="1"/>
      <c r="VW158" s="1"/>
      <c r="VX158" s="1"/>
      <c r="VY158" s="1"/>
      <c r="VZ158" s="1"/>
      <c r="WA158" s="1"/>
      <c r="WB158" s="1"/>
      <c r="WC158" s="1"/>
      <c r="WD158" s="1"/>
      <c r="WE158" s="1"/>
      <c r="WF158" s="1"/>
      <c r="WG158" s="1"/>
      <c r="WH158" s="1"/>
      <c r="WI158" s="1"/>
      <c r="WJ158" s="1"/>
      <c r="WK158" s="1"/>
      <c r="WL158" s="1"/>
      <c r="WM158" s="1"/>
      <c r="WN158" s="1"/>
      <c r="WO158" s="1"/>
      <c r="WP158" s="1"/>
      <c r="WQ158" s="1"/>
      <c r="WR158" s="1"/>
      <c r="WS158" s="1"/>
      <c r="WT158" s="1"/>
      <c r="WU158" s="1"/>
      <c r="WV158" s="1"/>
      <c r="WW158" s="1"/>
      <c r="WX158" s="1"/>
      <c r="WY158" s="1"/>
      <c r="WZ158" s="1"/>
      <c r="XA158" s="1"/>
      <c r="XB158" s="1"/>
      <c r="XC158" s="1"/>
      <c r="XD158" s="1"/>
      <c r="XE158" s="1"/>
      <c r="XF158" s="1"/>
      <c r="XG158" s="1"/>
      <c r="XH158" s="1"/>
      <c r="XI158" s="1"/>
      <c r="XJ158" s="1"/>
      <c r="XK158" s="1"/>
      <c r="XL158" s="1"/>
      <c r="XM158" s="1"/>
      <c r="XN158" s="1"/>
      <c r="XO158" s="1"/>
      <c r="XP158" s="1"/>
      <c r="XQ158" s="1"/>
      <c r="XR158" s="1"/>
      <c r="XS158" s="1"/>
      <c r="XT158" s="1"/>
      <c r="XU158" s="1"/>
      <c r="XV158" s="1"/>
      <c r="XW158" s="1"/>
      <c r="XX158" s="1"/>
      <c r="XY158" s="1"/>
      <c r="XZ158" s="1"/>
      <c r="YA158" s="1"/>
      <c r="YB158" s="1"/>
      <c r="YC158" s="1"/>
      <c r="YD158" s="1"/>
      <c r="YE158" s="1"/>
      <c r="YF158" s="1"/>
      <c r="YG158" s="1"/>
      <c r="YH158" s="1"/>
      <c r="YI158" s="1"/>
      <c r="YJ158" s="1"/>
      <c r="YK158" s="1"/>
      <c r="YL158" s="1"/>
      <c r="YM158" s="1"/>
      <c r="YN158" s="1"/>
      <c r="YO158" s="1"/>
      <c r="YP158" s="1"/>
      <c r="YQ158" s="1"/>
      <c r="YR158" s="1"/>
      <c r="YS158" s="1"/>
      <c r="YT158" s="1"/>
      <c r="YU158" s="1"/>
      <c r="YV158" s="1"/>
      <c r="YW158" s="1"/>
      <c r="YX158" s="1"/>
      <c r="YY158" s="1"/>
      <c r="YZ158" s="1"/>
      <c r="ZA158" s="1"/>
      <c r="ZB158" s="1"/>
      <c r="ZC158" s="1"/>
      <c r="ZD158" s="1"/>
      <c r="ZE158" s="1"/>
      <c r="ZF158" s="1"/>
      <c r="ZG158" s="1"/>
      <c r="ZH158" s="1"/>
      <c r="ZI158" s="1"/>
      <c r="ZJ158" s="1"/>
      <c r="ZK158" s="1"/>
      <c r="ZL158" s="1"/>
      <c r="ZM158" s="1"/>
      <c r="ZN158" s="1"/>
      <c r="ZO158" s="1"/>
      <c r="ZP158" s="1"/>
      <c r="ZQ158" s="1"/>
      <c r="ZR158" s="1"/>
      <c r="ZS158" s="1"/>
      <c r="ZT158" s="1"/>
      <c r="ZU158" s="1"/>
      <c r="ZV158" s="1"/>
      <c r="ZW158" s="1"/>
      <c r="ZX158" s="1"/>
      <c r="ZY158" s="1"/>
      <c r="ZZ158" s="1"/>
      <c r="AAA158" s="1"/>
      <c r="AAB158" s="1"/>
      <c r="AAC158" s="1"/>
      <c r="AAD158" s="1"/>
      <c r="AAE158" s="1"/>
      <c r="AAF158" s="1"/>
      <c r="AAG158" s="1"/>
      <c r="AAH158" s="1"/>
      <c r="AAI158" s="1"/>
      <c r="AAJ158" s="1"/>
      <c r="AAK158" s="1"/>
      <c r="AAL158" s="1"/>
      <c r="AAM158" s="1"/>
      <c r="AAN158" s="1"/>
      <c r="AAO158" s="1"/>
      <c r="AAP158" s="1"/>
      <c r="AAQ158" s="1"/>
      <c r="AAR158" s="1"/>
      <c r="AAS158" s="1"/>
      <c r="AAT158" s="1"/>
      <c r="AAU158" s="1"/>
      <c r="AAV158" s="1"/>
      <c r="AAW158" s="1"/>
      <c r="AAX158" s="1"/>
      <c r="AAY158" s="1"/>
      <c r="AAZ158" s="1"/>
      <c r="ABA158" s="1"/>
      <c r="ABB158" s="1"/>
      <c r="ABC158" s="1"/>
      <c r="ABD158" s="1"/>
      <c r="ABE158" s="1"/>
      <c r="ABF158" s="1"/>
      <c r="ABG158" s="1"/>
      <c r="ABH158" s="1"/>
      <c r="ABI158" s="1"/>
      <c r="ABJ158" s="1"/>
      <c r="ABK158" s="1"/>
      <c r="ABL158" s="1"/>
      <c r="ABM158" s="1"/>
      <c r="ABN158" s="1"/>
      <c r="ABO158" s="1"/>
      <c r="ABP158" s="1"/>
      <c r="ABQ158" s="1"/>
      <c r="ABR158" s="1"/>
      <c r="ABS158" s="1"/>
      <c r="ABT158" s="1"/>
      <c r="ABU158" s="1"/>
      <c r="ABV158" s="1"/>
      <c r="ABW158" s="1"/>
      <c r="ABX158" s="1"/>
      <c r="ABY158" s="1"/>
      <c r="ABZ158" s="1"/>
      <c r="ACA158" s="1"/>
      <c r="ACB158" s="1"/>
      <c r="ACC158" s="1"/>
      <c r="ACD158" s="1"/>
      <c r="ACE158" s="1"/>
      <c r="ACF158" s="1"/>
      <c r="ACG158" s="1"/>
      <c r="ACH158" s="1"/>
      <c r="ACI158" s="1"/>
      <c r="ACJ158" s="1"/>
      <c r="ACK158" s="1"/>
      <c r="ACL158" s="1"/>
      <c r="ACM158" s="1"/>
      <c r="ACN158" s="1"/>
      <c r="ACO158" s="1"/>
      <c r="ACP158" s="1"/>
      <c r="ACQ158" s="1"/>
      <c r="ACR158" s="1"/>
      <c r="ACS158" s="1"/>
      <c r="ACT158" s="1"/>
      <c r="ACU158" s="1"/>
      <c r="ACV158" s="1"/>
      <c r="ACW158" s="1"/>
      <c r="ACX158" s="1"/>
      <c r="ACY158" s="1"/>
      <c r="ACZ158" s="1"/>
      <c r="ADA158" s="1"/>
      <c r="ADB158" s="1"/>
      <c r="ADC158" s="1"/>
      <c r="ADD158" s="1"/>
      <c r="ADE158" s="1"/>
      <c r="ADF158" s="1"/>
      <c r="ADG158" s="1"/>
      <c r="ADH158" s="1"/>
      <c r="ADI158" s="1"/>
      <c r="ADJ158" s="1"/>
      <c r="ADK158" s="1"/>
      <c r="ADL158" s="1"/>
      <c r="ADM158" s="1"/>
      <c r="ADN158" s="1"/>
      <c r="ADO158" s="1"/>
      <c r="ADP158" s="1"/>
      <c r="ADQ158" s="1"/>
      <c r="ADR158" s="1"/>
      <c r="ADS158" s="1"/>
      <c r="ADT158" s="1"/>
      <c r="ADU158" s="1"/>
      <c r="ADV158" s="1"/>
      <c r="ADW158" s="1"/>
      <c r="ADX158" s="1"/>
      <c r="ADY158" s="1"/>
      <c r="ADZ158" s="1"/>
      <c r="AEA158" s="1"/>
      <c r="AEB158" s="1"/>
      <c r="AEC158" s="1"/>
      <c r="AED158" s="1"/>
      <c r="AEE158" s="1"/>
      <c r="AEF158" s="1"/>
      <c r="AEG158" s="1"/>
      <c r="AEH158" s="1"/>
      <c r="AEI158" s="1"/>
      <c r="AEJ158" s="1"/>
      <c r="AEK158" s="1"/>
      <c r="AEL158" s="1"/>
      <c r="AEM158" s="1"/>
      <c r="AEN158" s="1"/>
      <c r="AEO158" s="1"/>
      <c r="AEP158" s="1"/>
      <c r="AEQ158" s="1"/>
      <c r="AER158" s="1"/>
      <c r="AES158" s="1"/>
      <c r="AET158" s="1"/>
      <c r="AEU158" s="1"/>
      <c r="AEV158" s="1"/>
      <c r="AEW158" s="1"/>
      <c r="AEX158" s="1"/>
      <c r="AEY158" s="1"/>
      <c r="AEZ158" s="1"/>
      <c r="AFA158" s="1"/>
      <c r="AFB158" s="1"/>
      <c r="AFC158" s="1"/>
      <c r="AFD158" s="1"/>
      <c r="AFE158" s="1"/>
    </row>
    <row r="159" spans="1:837" s="1" customFormat="1" x14ac:dyDescent="0.25">
      <c r="E159" s="14"/>
    </row>
    <row r="160" spans="1:837" s="1" customFormat="1" x14ac:dyDescent="0.25">
      <c r="B160" s="13" t="s">
        <v>806</v>
      </c>
      <c r="C160" s="13" t="s">
        <v>645</v>
      </c>
      <c r="D160" s="13" t="s">
        <v>1079</v>
      </c>
      <c r="E160" s="14">
        <v>28382</v>
      </c>
      <c r="F160" s="1" t="s">
        <v>1080</v>
      </c>
      <c r="G160" s="1" t="s">
        <v>1150</v>
      </c>
      <c r="H160" s="1" t="s">
        <v>1165</v>
      </c>
    </row>
    <row r="161" spans="1:13" s="1" customFormat="1" x14ac:dyDescent="0.25">
      <c r="A161" s="1">
        <v>167</v>
      </c>
      <c r="B161" s="13" t="s">
        <v>1262</v>
      </c>
      <c r="C161" s="13" t="s">
        <v>57</v>
      </c>
      <c r="D161" s="13" t="s">
        <v>1263</v>
      </c>
      <c r="E161" s="14"/>
      <c r="F161" s="1" t="s">
        <v>1264</v>
      </c>
      <c r="G161" s="1" t="s">
        <v>1150</v>
      </c>
      <c r="H161" s="1" t="s">
        <v>1165</v>
      </c>
      <c r="K161" s="1">
        <v>15</v>
      </c>
      <c r="L161" s="1">
        <v>10</v>
      </c>
      <c r="M161" s="1">
        <f>SUM(I161:L161)</f>
        <v>25</v>
      </c>
    </row>
    <row r="162" spans="1:13" s="1" customFormat="1" x14ac:dyDescent="0.25">
      <c r="A162" s="84">
        <v>173</v>
      </c>
      <c r="B162" s="62" t="s">
        <v>284</v>
      </c>
      <c r="C162" s="62" t="s">
        <v>66</v>
      </c>
      <c r="D162" s="62" t="s">
        <v>206</v>
      </c>
      <c r="E162" s="94">
        <v>27386</v>
      </c>
      <c r="F162" s="84" t="s">
        <v>285</v>
      </c>
      <c r="G162" s="84" t="s">
        <v>1150</v>
      </c>
      <c r="H162" s="1" t="s">
        <v>1165</v>
      </c>
      <c r="K162" s="1">
        <v>10</v>
      </c>
      <c r="M162" s="1">
        <f>SUM(I162:L162)</f>
        <v>10</v>
      </c>
    </row>
    <row r="163" spans="1:13" s="1" customFormat="1" x14ac:dyDescent="0.25">
      <c r="B163" s="7" t="s">
        <v>1027</v>
      </c>
      <c r="C163" s="7" t="s">
        <v>721</v>
      </c>
      <c r="D163" s="7" t="s">
        <v>1024</v>
      </c>
      <c r="E163" s="52" t="s">
        <v>1028</v>
      </c>
      <c r="F163" s="1" t="s">
        <v>1029</v>
      </c>
      <c r="G163" s="7" t="s">
        <v>1150</v>
      </c>
      <c r="H163" s="7" t="s">
        <v>1165</v>
      </c>
    </row>
    <row r="164" spans="1:13" s="1" customFormat="1" x14ac:dyDescent="0.25">
      <c r="A164" s="1">
        <v>157</v>
      </c>
      <c r="B164" s="7" t="s">
        <v>610</v>
      </c>
      <c r="C164" s="7" t="s">
        <v>168</v>
      </c>
      <c r="D164" s="7" t="s">
        <v>597</v>
      </c>
      <c r="E164" s="8">
        <v>26809</v>
      </c>
      <c r="F164" s="1" t="s">
        <v>611</v>
      </c>
      <c r="G164" s="7" t="s">
        <v>1150</v>
      </c>
      <c r="H164" s="7" t="s">
        <v>1165</v>
      </c>
      <c r="I164" s="1">
        <v>50</v>
      </c>
      <c r="J164" s="1">
        <v>20</v>
      </c>
      <c r="K164" s="1">
        <v>20</v>
      </c>
      <c r="L164" s="1">
        <v>30</v>
      </c>
      <c r="M164" s="1">
        <f>SUM(I164:L164)</f>
        <v>120</v>
      </c>
    </row>
    <row r="165" spans="1:13" s="1" customFormat="1" x14ac:dyDescent="0.25">
      <c r="A165" s="1">
        <v>176</v>
      </c>
      <c r="B165" s="7" t="s">
        <v>377</v>
      </c>
      <c r="C165" s="7" t="s">
        <v>278</v>
      </c>
      <c r="D165" s="7" t="s">
        <v>366</v>
      </c>
      <c r="E165" s="8"/>
      <c r="F165" s="7" t="s">
        <v>1274</v>
      </c>
      <c r="G165" s="7" t="s">
        <v>1150</v>
      </c>
      <c r="H165" s="7" t="s">
        <v>1165</v>
      </c>
      <c r="K165" s="1">
        <v>10</v>
      </c>
      <c r="M165" s="1">
        <f>SUM(I165:L165)</f>
        <v>10</v>
      </c>
    </row>
    <row r="166" spans="1:13" s="1" customFormat="1" x14ac:dyDescent="0.25">
      <c r="A166" s="1">
        <v>151</v>
      </c>
      <c r="B166" s="13" t="s">
        <v>817</v>
      </c>
      <c r="C166" s="13" t="s">
        <v>783</v>
      </c>
      <c r="D166" s="13" t="s">
        <v>299</v>
      </c>
      <c r="E166" s="14">
        <v>27303</v>
      </c>
      <c r="F166" s="1" t="s">
        <v>818</v>
      </c>
      <c r="G166" s="1" t="s">
        <v>1150</v>
      </c>
      <c r="H166" s="7" t="s">
        <v>1165</v>
      </c>
      <c r="I166" s="1">
        <v>10</v>
      </c>
      <c r="K166" s="1">
        <v>10</v>
      </c>
      <c r="M166" s="1">
        <f>SUM(I166:L166)</f>
        <v>20</v>
      </c>
    </row>
    <row r="167" spans="1:13" s="1" customFormat="1" ht="16.5" x14ac:dyDescent="0.25">
      <c r="B167" s="33" t="s">
        <v>536</v>
      </c>
      <c r="C167" s="33" t="s">
        <v>30</v>
      </c>
      <c r="D167" s="37" t="s">
        <v>489</v>
      </c>
      <c r="E167" s="30">
        <v>28156</v>
      </c>
      <c r="F167" s="1" t="s">
        <v>537</v>
      </c>
      <c r="G167" s="1" t="s">
        <v>1150</v>
      </c>
      <c r="H167" s="7" t="s">
        <v>1165</v>
      </c>
    </row>
    <row r="168" spans="1:13" s="1" customFormat="1" x14ac:dyDescent="0.25">
      <c r="B168" s="17" t="s">
        <v>126</v>
      </c>
      <c r="C168" s="17" t="s">
        <v>127</v>
      </c>
      <c r="D168" s="20" t="s">
        <v>120</v>
      </c>
      <c r="E168" s="19">
        <v>26928</v>
      </c>
      <c r="F168" s="1" t="s">
        <v>128</v>
      </c>
      <c r="G168" s="7" t="s">
        <v>1150</v>
      </c>
      <c r="H168" s="7" t="s">
        <v>1165</v>
      </c>
    </row>
    <row r="169" spans="1:13" s="1" customFormat="1" x14ac:dyDescent="0.25">
      <c r="A169" s="1">
        <v>152</v>
      </c>
      <c r="B169" s="28" t="s">
        <v>56</v>
      </c>
      <c r="C169" s="28" t="s">
        <v>57</v>
      </c>
      <c r="D169" s="28" t="s">
        <v>58</v>
      </c>
      <c r="E169" s="47">
        <v>27182</v>
      </c>
      <c r="F169" s="1" t="s">
        <v>59</v>
      </c>
      <c r="G169" s="7" t="s">
        <v>1150</v>
      </c>
      <c r="H169" s="7" t="s">
        <v>1165</v>
      </c>
      <c r="I169" s="1">
        <v>10</v>
      </c>
      <c r="J169" s="1">
        <v>10</v>
      </c>
      <c r="K169" s="1">
        <v>10</v>
      </c>
      <c r="L169" s="1">
        <v>10</v>
      </c>
      <c r="M169" s="1">
        <f>SUM(I169:L169)</f>
        <v>40</v>
      </c>
    </row>
    <row r="170" spans="1:13" s="1" customFormat="1" x14ac:dyDescent="0.25">
      <c r="A170" s="1">
        <v>155</v>
      </c>
      <c r="B170" s="10" t="s">
        <v>1122</v>
      </c>
      <c r="C170" s="10" t="s">
        <v>71</v>
      </c>
      <c r="D170" s="25" t="s">
        <v>1118</v>
      </c>
      <c r="E170" s="11">
        <v>27878</v>
      </c>
      <c r="F170" s="1" t="s">
        <v>1123</v>
      </c>
      <c r="G170" s="1" t="s">
        <v>1150</v>
      </c>
      <c r="H170" s="7" t="s">
        <v>1165</v>
      </c>
      <c r="I170" s="1">
        <v>10</v>
      </c>
      <c r="L170" s="1">
        <v>15</v>
      </c>
      <c r="M170" s="1">
        <f>SUM(I170:L170)</f>
        <v>25</v>
      </c>
    </row>
    <row r="171" spans="1:13" s="1" customFormat="1" x14ac:dyDescent="0.25">
      <c r="A171" s="1">
        <v>161</v>
      </c>
      <c r="B171" s="10" t="s">
        <v>1205</v>
      </c>
      <c r="C171" s="10" t="s">
        <v>1206</v>
      </c>
      <c r="D171" s="63" t="s">
        <v>194</v>
      </c>
      <c r="E171" s="11"/>
      <c r="F171" s="1" t="s">
        <v>1207</v>
      </c>
      <c r="G171" s="1" t="s">
        <v>1150</v>
      </c>
      <c r="H171" s="7" t="s">
        <v>1165</v>
      </c>
      <c r="I171" s="1">
        <v>10</v>
      </c>
      <c r="M171" s="1">
        <f>SUM(I171:L171)</f>
        <v>10</v>
      </c>
    </row>
    <row r="172" spans="1:13" s="1" customFormat="1" ht="16.5" x14ac:dyDescent="0.25">
      <c r="B172" s="33" t="s">
        <v>495</v>
      </c>
      <c r="C172" s="33" t="s">
        <v>141</v>
      </c>
      <c r="D172" s="37" t="s">
        <v>489</v>
      </c>
      <c r="E172" s="6" t="s">
        <v>496</v>
      </c>
      <c r="F172" s="1" t="s">
        <v>497</v>
      </c>
      <c r="G172" s="1" t="s">
        <v>1150</v>
      </c>
      <c r="H172" s="7" t="s">
        <v>1165</v>
      </c>
    </row>
    <row r="173" spans="1:13" s="1" customFormat="1" ht="16.5" x14ac:dyDescent="0.25">
      <c r="B173" s="33" t="s">
        <v>1294</v>
      </c>
      <c r="C173" s="33" t="s">
        <v>60</v>
      </c>
      <c r="D173" s="37" t="s">
        <v>1297</v>
      </c>
      <c r="E173" s="6" t="s">
        <v>1315</v>
      </c>
      <c r="F173" s="1" t="s">
        <v>1316</v>
      </c>
      <c r="G173" s="1" t="s">
        <v>1150</v>
      </c>
      <c r="H173" s="7" t="s">
        <v>1165</v>
      </c>
    </row>
    <row r="174" spans="1:13" s="1" customFormat="1" x14ac:dyDescent="0.25">
      <c r="A174" s="1">
        <v>160</v>
      </c>
      <c r="B174" s="17" t="s">
        <v>202</v>
      </c>
      <c r="C174" s="17" t="s">
        <v>197</v>
      </c>
      <c r="D174" s="20" t="s">
        <v>194</v>
      </c>
      <c r="E174" s="19">
        <v>27001</v>
      </c>
      <c r="F174" s="1" t="s">
        <v>203</v>
      </c>
      <c r="G174" s="7" t="s">
        <v>1150</v>
      </c>
      <c r="H174" s="7" t="s">
        <v>1165</v>
      </c>
      <c r="I174" s="1">
        <v>10</v>
      </c>
      <c r="J174" s="1">
        <v>10</v>
      </c>
      <c r="K174" s="1">
        <v>10</v>
      </c>
      <c r="L174" s="1">
        <v>10</v>
      </c>
      <c r="M174" s="1">
        <f>SUM(I174:L174)</f>
        <v>40</v>
      </c>
    </row>
    <row r="175" spans="1:13" s="1" customFormat="1" x14ac:dyDescent="0.25">
      <c r="A175" s="1">
        <v>166</v>
      </c>
      <c r="B175" s="17" t="s">
        <v>131</v>
      </c>
      <c r="C175" s="17" t="s">
        <v>132</v>
      </c>
      <c r="D175" s="20" t="s">
        <v>120</v>
      </c>
      <c r="E175" s="19">
        <v>27617</v>
      </c>
      <c r="F175" s="1" t="s">
        <v>133</v>
      </c>
      <c r="G175" s="1" t="s">
        <v>1150</v>
      </c>
      <c r="H175" s="7" t="s">
        <v>1165</v>
      </c>
      <c r="K175" s="1">
        <v>10</v>
      </c>
      <c r="M175" s="1">
        <f>SUM(I175:L175)</f>
        <v>10</v>
      </c>
    </row>
    <row r="176" spans="1:13" s="1" customFormat="1" x14ac:dyDescent="0.25">
      <c r="B176" s="7" t="s">
        <v>869</v>
      </c>
      <c r="C176" s="7" t="s">
        <v>209</v>
      </c>
      <c r="D176" s="7" t="s">
        <v>866</v>
      </c>
      <c r="E176" s="47">
        <v>27018</v>
      </c>
      <c r="F176" s="1" t="s">
        <v>870</v>
      </c>
      <c r="G176" s="7" t="s">
        <v>1150</v>
      </c>
      <c r="H176" s="7" t="s">
        <v>1165</v>
      </c>
    </row>
    <row r="177" spans="1:13" s="1" customFormat="1" x14ac:dyDescent="0.25">
      <c r="B177" s="17" t="s">
        <v>134</v>
      </c>
      <c r="C177" s="17" t="s">
        <v>135</v>
      </c>
      <c r="D177" s="20" t="s">
        <v>120</v>
      </c>
      <c r="E177" s="19">
        <v>27153</v>
      </c>
      <c r="F177" s="1" t="s">
        <v>136</v>
      </c>
      <c r="G177" s="7" t="s">
        <v>1150</v>
      </c>
      <c r="H177" s="7" t="s">
        <v>1165</v>
      </c>
    </row>
    <row r="178" spans="1:13" s="1" customFormat="1" x14ac:dyDescent="0.25">
      <c r="B178" s="32" t="s">
        <v>936</v>
      </c>
      <c r="C178" s="7" t="s">
        <v>278</v>
      </c>
      <c r="D178" s="7" t="s">
        <v>567</v>
      </c>
      <c r="E178" s="52" t="s">
        <v>937</v>
      </c>
      <c r="F178" s="1" t="s">
        <v>938</v>
      </c>
      <c r="G178" s="7" t="s">
        <v>1150</v>
      </c>
      <c r="H178" s="7" t="s">
        <v>1165</v>
      </c>
    </row>
    <row r="179" spans="1:13" s="1" customFormat="1" x14ac:dyDescent="0.25">
      <c r="A179" s="1">
        <v>171</v>
      </c>
      <c r="B179" s="13" t="s">
        <v>220</v>
      </c>
      <c r="C179" s="13" t="s">
        <v>82</v>
      </c>
      <c r="D179" s="13" t="s">
        <v>206</v>
      </c>
      <c r="E179" s="14">
        <v>28081</v>
      </c>
      <c r="F179" s="1" t="s">
        <v>221</v>
      </c>
      <c r="G179" s="1" t="s">
        <v>1150</v>
      </c>
      <c r="H179" s="7" t="s">
        <v>1165</v>
      </c>
      <c r="K179" s="1">
        <v>50</v>
      </c>
      <c r="M179" s="1">
        <f>SUM(J179:L179)</f>
        <v>50</v>
      </c>
    </row>
    <row r="180" spans="1:13" s="1" customFormat="1" x14ac:dyDescent="0.25">
      <c r="A180" s="1">
        <v>172</v>
      </c>
      <c r="B180" s="7" t="s">
        <v>889</v>
      </c>
      <c r="C180" s="7" t="s">
        <v>659</v>
      </c>
      <c r="D180" s="7" t="s">
        <v>866</v>
      </c>
      <c r="E180" s="47">
        <v>26710</v>
      </c>
      <c r="F180" s="1" t="s">
        <v>890</v>
      </c>
      <c r="G180" s="7" t="s">
        <v>1150</v>
      </c>
      <c r="H180" s="7" t="s">
        <v>1165</v>
      </c>
      <c r="K180" s="1">
        <v>10</v>
      </c>
      <c r="M180" s="1">
        <f>SUM(J180:L180)</f>
        <v>10</v>
      </c>
    </row>
    <row r="181" spans="1:13" s="1" customFormat="1" x14ac:dyDescent="0.25">
      <c r="B181" s="13" t="s">
        <v>274</v>
      </c>
      <c r="C181" s="13" t="s">
        <v>275</v>
      </c>
      <c r="D181" s="13" t="s">
        <v>206</v>
      </c>
      <c r="E181" s="14">
        <v>27508</v>
      </c>
      <c r="F181" s="1" t="s">
        <v>276</v>
      </c>
      <c r="G181" s="1" t="s">
        <v>1150</v>
      </c>
      <c r="H181" s="7" t="s">
        <v>1165</v>
      </c>
    </row>
    <row r="182" spans="1:13" s="1" customFormat="1" x14ac:dyDescent="0.25">
      <c r="B182" s="13" t="s">
        <v>280</v>
      </c>
      <c r="C182" s="13" t="s">
        <v>247</v>
      </c>
      <c r="D182" s="13" t="s">
        <v>206</v>
      </c>
      <c r="E182" s="14">
        <v>28116</v>
      </c>
      <c r="F182" s="1" t="s">
        <v>281</v>
      </c>
      <c r="G182" s="1" t="s">
        <v>1150</v>
      </c>
      <c r="H182" s="7" t="s">
        <v>1165</v>
      </c>
    </row>
    <row r="183" spans="1:13" s="1" customFormat="1" x14ac:dyDescent="0.25">
      <c r="B183" s="17" t="s">
        <v>341</v>
      </c>
      <c r="C183" s="17" t="s">
        <v>342</v>
      </c>
      <c r="D183" s="20" t="s">
        <v>332</v>
      </c>
      <c r="E183" s="19">
        <v>26711</v>
      </c>
      <c r="F183" s="1" t="s">
        <v>343</v>
      </c>
      <c r="G183" s="7" t="s">
        <v>1150</v>
      </c>
      <c r="H183" s="7" t="s">
        <v>1165</v>
      </c>
    </row>
    <row r="184" spans="1:13" s="1" customFormat="1" x14ac:dyDescent="0.25">
      <c r="B184" s="21" t="s">
        <v>222</v>
      </c>
      <c r="C184" s="21" t="s">
        <v>223</v>
      </c>
      <c r="D184" s="21" t="s">
        <v>206</v>
      </c>
      <c r="E184" s="14">
        <v>28381</v>
      </c>
      <c r="F184" s="1" t="s">
        <v>224</v>
      </c>
      <c r="G184" s="45" t="s">
        <v>1150</v>
      </c>
      <c r="H184" s="46" t="s">
        <v>1165</v>
      </c>
    </row>
    <row r="185" spans="1:13" s="1" customFormat="1" x14ac:dyDescent="0.25">
      <c r="B185" s="28" t="s">
        <v>277</v>
      </c>
      <c r="C185" s="28" t="s">
        <v>278</v>
      </c>
      <c r="D185" s="28" t="s">
        <v>206</v>
      </c>
      <c r="E185" s="47">
        <v>26983</v>
      </c>
      <c r="F185" s="1" t="s">
        <v>279</v>
      </c>
      <c r="G185" s="7" t="s">
        <v>1150</v>
      </c>
      <c r="H185" s="7" t="s">
        <v>1165</v>
      </c>
    </row>
    <row r="186" spans="1:13" s="1" customFormat="1" x14ac:dyDescent="0.25">
      <c r="A186" s="1">
        <v>169</v>
      </c>
      <c r="B186" s="28" t="s">
        <v>1270</v>
      </c>
      <c r="C186" s="28" t="s">
        <v>1271</v>
      </c>
      <c r="D186" s="28" t="s">
        <v>1272</v>
      </c>
      <c r="E186" s="47"/>
      <c r="F186" s="7" t="s">
        <v>1273</v>
      </c>
      <c r="G186" s="7" t="s">
        <v>1150</v>
      </c>
      <c r="H186" s="7" t="s">
        <v>1165</v>
      </c>
      <c r="K186" s="1">
        <v>10</v>
      </c>
      <c r="M186" s="1">
        <f>SUM(J186:L186)</f>
        <v>10</v>
      </c>
    </row>
    <row r="187" spans="1:13" s="1" customFormat="1" x14ac:dyDescent="0.25">
      <c r="B187" s="1" t="s">
        <v>768</v>
      </c>
      <c r="C187" s="1" t="s">
        <v>769</v>
      </c>
      <c r="D187" s="1" t="s">
        <v>708</v>
      </c>
      <c r="E187" s="4" t="s">
        <v>770</v>
      </c>
      <c r="F187" s="1" t="s">
        <v>771</v>
      </c>
      <c r="G187" s="1" t="s">
        <v>1150</v>
      </c>
      <c r="H187" s="7" t="s">
        <v>1165</v>
      </c>
    </row>
    <row r="188" spans="1:13" s="1" customFormat="1" x14ac:dyDescent="0.25">
      <c r="B188" s="27" t="s">
        <v>365</v>
      </c>
      <c r="C188" s="27" t="s">
        <v>10</v>
      </c>
      <c r="D188" s="29" t="s">
        <v>366</v>
      </c>
      <c r="E188" s="27" t="s">
        <v>367</v>
      </c>
      <c r="F188" s="1" t="s">
        <v>368</v>
      </c>
      <c r="G188" s="27" t="s">
        <v>1150</v>
      </c>
      <c r="H188" s="27" t="s">
        <v>1165</v>
      </c>
    </row>
    <row r="189" spans="1:13" s="1" customFormat="1" x14ac:dyDescent="0.25">
      <c r="A189" s="1">
        <v>175</v>
      </c>
      <c r="B189" s="7" t="s">
        <v>1049</v>
      </c>
      <c r="C189" s="7" t="s">
        <v>721</v>
      </c>
      <c r="D189" s="7" t="s">
        <v>1024</v>
      </c>
      <c r="E189" s="52" t="s">
        <v>1050</v>
      </c>
      <c r="F189" s="1" t="s">
        <v>1051</v>
      </c>
      <c r="G189" s="7" t="s">
        <v>1150</v>
      </c>
      <c r="H189" s="7" t="s">
        <v>1165</v>
      </c>
      <c r="K189" s="1">
        <v>10</v>
      </c>
      <c r="L189" s="1">
        <v>10</v>
      </c>
      <c r="M189" s="1">
        <f>SUM(J189:L189)</f>
        <v>20</v>
      </c>
    </row>
    <row r="190" spans="1:13" s="1" customFormat="1" x14ac:dyDescent="0.25">
      <c r="B190" s="17" t="s">
        <v>312</v>
      </c>
      <c r="C190" s="17" t="s">
        <v>161</v>
      </c>
      <c r="D190" s="20" t="s">
        <v>299</v>
      </c>
      <c r="E190" s="19">
        <v>28325</v>
      </c>
      <c r="F190" s="1" t="s">
        <v>313</v>
      </c>
      <c r="G190" s="1" t="s">
        <v>1150</v>
      </c>
      <c r="H190" s="7" t="s">
        <v>1165</v>
      </c>
    </row>
    <row r="191" spans="1:13" s="1" customFormat="1" x14ac:dyDescent="0.25">
      <c r="B191" s="17" t="s">
        <v>1317</v>
      </c>
      <c r="C191" s="17" t="s">
        <v>388</v>
      </c>
      <c r="D191" s="20" t="s">
        <v>1297</v>
      </c>
      <c r="E191" s="19">
        <v>27963</v>
      </c>
      <c r="F191" s="1" t="s">
        <v>1318</v>
      </c>
      <c r="G191" s="1" t="s">
        <v>1150</v>
      </c>
      <c r="H191" s="7" t="s">
        <v>1165</v>
      </c>
    </row>
    <row r="192" spans="1:13" s="1" customFormat="1" x14ac:dyDescent="0.25">
      <c r="B192" s="7" t="s">
        <v>994</v>
      </c>
      <c r="C192" s="7" t="s">
        <v>704</v>
      </c>
      <c r="D192" s="7" t="s">
        <v>67</v>
      </c>
      <c r="E192" s="52" t="s">
        <v>995</v>
      </c>
      <c r="F192" s="1" t="s">
        <v>996</v>
      </c>
      <c r="G192" s="7" t="s">
        <v>1150</v>
      </c>
      <c r="H192" s="7" t="s">
        <v>1165</v>
      </c>
    </row>
    <row r="193" spans="1:13" s="1" customFormat="1" x14ac:dyDescent="0.25">
      <c r="B193" s="27" t="s">
        <v>384</v>
      </c>
      <c r="C193" s="27" t="s">
        <v>385</v>
      </c>
      <c r="D193" s="29" t="s">
        <v>366</v>
      </c>
      <c r="E193" s="40">
        <v>26943</v>
      </c>
      <c r="F193" s="1" t="s">
        <v>386</v>
      </c>
      <c r="G193" s="7" t="s">
        <v>1150</v>
      </c>
      <c r="H193" s="7" t="s">
        <v>1165</v>
      </c>
    </row>
    <row r="194" spans="1:13" s="1" customFormat="1" x14ac:dyDescent="0.25">
      <c r="A194" s="1">
        <v>165</v>
      </c>
      <c r="B194" s="7" t="s">
        <v>615</v>
      </c>
      <c r="C194" s="7" t="s">
        <v>616</v>
      </c>
      <c r="D194" s="7" t="s">
        <v>597</v>
      </c>
      <c r="E194" s="8">
        <v>26813</v>
      </c>
      <c r="F194" s="1" t="s">
        <v>617</v>
      </c>
      <c r="G194" s="7" t="s">
        <v>1150</v>
      </c>
      <c r="H194" s="7" t="s">
        <v>1165</v>
      </c>
      <c r="J194" s="1">
        <v>15</v>
      </c>
      <c r="K194" s="1">
        <v>10</v>
      </c>
      <c r="L194" s="1">
        <v>10</v>
      </c>
      <c r="M194" s="1">
        <f>SUM(J194:L194)</f>
        <v>35</v>
      </c>
    </row>
    <row r="195" spans="1:13" s="1" customFormat="1" x14ac:dyDescent="0.25">
      <c r="B195" s="7" t="s">
        <v>733</v>
      </c>
      <c r="C195" s="7" t="s">
        <v>721</v>
      </c>
      <c r="D195" s="7" t="s">
        <v>708</v>
      </c>
      <c r="E195" s="52" t="s">
        <v>734</v>
      </c>
      <c r="F195" s="1" t="s">
        <v>735</v>
      </c>
      <c r="G195" s="7" t="s">
        <v>1150</v>
      </c>
      <c r="H195" s="7" t="s">
        <v>1165</v>
      </c>
    </row>
    <row r="196" spans="1:13" s="1" customFormat="1" x14ac:dyDescent="0.25">
      <c r="A196" s="1">
        <v>178</v>
      </c>
      <c r="B196" s="34" t="s">
        <v>406</v>
      </c>
      <c r="C196" s="34" t="s">
        <v>278</v>
      </c>
      <c r="D196" s="34" t="s">
        <v>366</v>
      </c>
      <c r="E196" s="40">
        <v>27814</v>
      </c>
      <c r="F196" s="1" t="s">
        <v>407</v>
      </c>
      <c r="G196" s="34" t="s">
        <v>1150</v>
      </c>
      <c r="H196" s="34" t="s">
        <v>1165</v>
      </c>
      <c r="K196" s="1">
        <v>10</v>
      </c>
      <c r="M196" s="1">
        <f>SUM(I196:L196)</f>
        <v>10</v>
      </c>
    </row>
    <row r="197" spans="1:13" s="1" customFormat="1" x14ac:dyDescent="0.25">
      <c r="A197" s="1">
        <v>156</v>
      </c>
      <c r="B197" s="1" t="s">
        <v>739</v>
      </c>
      <c r="C197" s="1" t="s">
        <v>659</v>
      </c>
      <c r="D197" s="1" t="s">
        <v>708</v>
      </c>
      <c r="E197" s="4" t="s">
        <v>740</v>
      </c>
      <c r="F197" s="1" t="s">
        <v>741</v>
      </c>
      <c r="G197" s="1" t="s">
        <v>1150</v>
      </c>
      <c r="H197" s="7" t="s">
        <v>1165</v>
      </c>
      <c r="I197" s="1">
        <v>10</v>
      </c>
      <c r="J197" s="1">
        <v>10</v>
      </c>
      <c r="L197" s="1">
        <v>20</v>
      </c>
      <c r="M197" s="1">
        <f>SUM(I197:L197)</f>
        <v>40</v>
      </c>
    </row>
    <row r="198" spans="1:13" s="1" customFormat="1" x14ac:dyDescent="0.25">
      <c r="A198" s="1">
        <v>180</v>
      </c>
      <c r="B198" s="1" t="s">
        <v>1351</v>
      </c>
      <c r="C198" s="1" t="s">
        <v>1284</v>
      </c>
      <c r="D198" s="1" t="s">
        <v>1348</v>
      </c>
      <c r="E198" s="4" t="s">
        <v>1352</v>
      </c>
      <c r="G198" s="1" t="s">
        <v>1150</v>
      </c>
      <c r="H198" s="7" t="s">
        <v>1165</v>
      </c>
      <c r="L198" s="1">
        <v>10</v>
      </c>
      <c r="M198" s="1">
        <f>SUM(I198:L198)</f>
        <v>10</v>
      </c>
    </row>
    <row r="199" spans="1:13" s="1" customFormat="1" x14ac:dyDescent="0.25">
      <c r="B199" s="17" t="s">
        <v>163</v>
      </c>
      <c r="C199" s="17" t="s">
        <v>164</v>
      </c>
      <c r="D199" s="20" t="s">
        <v>153</v>
      </c>
      <c r="E199" s="19">
        <v>27217</v>
      </c>
      <c r="F199" s="1" t="s">
        <v>165</v>
      </c>
      <c r="G199" s="1" t="s">
        <v>1150</v>
      </c>
      <c r="H199" s="7" t="s">
        <v>1165</v>
      </c>
    </row>
    <row r="200" spans="1:13" s="1" customFormat="1" x14ac:dyDescent="0.25">
      <c r="B200" s="26" t="s">
        <v>1098</v>
      </c>
      <c r="C200" s="26" t="s">
        <v>1099</v>
      </c>
      <c r="D200" s="26" t="s">
        <v>1079</v>
      </c>
      <c r="E200" s="8">
        <v>26714</v>
      </c>
      <c r="F200" s="1" t="s">
        <v>1100</v>
      </c>
      <c r="G200" s="46" t="s">
        <v>1150</v>
      </c>
      <c r="H200" s="46" t="s">
        <v>1165</v>
      </c>
    </row>
    <row r="201" spans="1:13" s="1" customFormat="1" x14ac:dyDescent="0.25">
      <c r="A201" s="1">
        <v>159</v>
      </c>
      <c r="B201" s="3" t="s">
        <v>675</v>
      </c>
      <c r="C201" s="3" t="s">
        <v>388</v>
      </c>
      <c r="D201" s="15" t="s">
        <v>641</v>
      </c>
      <c r="E201" s="16">
        <v>27807</v>
      </c>
      <c r="F201" s="1" t="s">
        <v>676</v>
      </c>
      <c r="G201" s="1" t="s">
        <v>1150</v>
      </c>
      <c r="H201" s="7" t="s">
        <v>1165</v>
      </c>
      <c r="I201" s="1">
        <v>20</v>
      </c>
      <c r="J201" s="1">
        <v>10</v>
      </c>
      <c r="M201" s="1">
        <f>SUM(I201:L201)</f>
        <v>30</v>
      </c>
    </row>
    <row r="202" spans="1:13" s="7" customFormat="1" x14ac:dyDescent="0.25">
      <c r="A202" s="7">
        <v>163</v>
      </c>
      <c r="B202" s="28" t="s">
        <v>241</v>
      </c>
      <c r="C202" s="28" t="s">
        <v>244</v>
      </c>
      <c r="D202" s="28" t="s">
        <v>206</v>
      </c>
      <c r="E202" s="47">
        <v>28184</v>
      </c>
      <c r="F202" s="7" t="s">
        <v>245</v>
      </c>
      <c r="G202" s="7" t="s">
        <v>1150</v>
      </c>
      <c r="H202" s="7" t="s">
        <v>1165</v>
      </c>
      <c r="J202" s="7">
        <v>10</v>
      </c>
      <c r="K202" s="7">
        <v>10</v>
      </c>
      <c r="L202" s="7">
        <v>10</v>
      </c>
      <c r="M202" s="7">
        <f>SUM(I202:L202)</f>
        <v>30</v>
      </c>
    </row>
    <row r="203" spans="1:13" s="7" customFormat="1" ht="16.5" customHeight="1" x14ac:dyDescent="0.25">
      <c r="A203" s="7">
        <v>164</v>
      </c>
      <c r="B203" s="28" t="s">
        <v>241</v>
      </c>
      <c r="C203" s="28" t="s">
        <v>242</v>
      </c>
      <c r="D203" s="28" t="s">
        <v>206</v>
      </c>
      <c r="E203" s="47">
        <v>27322</v>
      </c>
      <c r="F203" s="7" t="s">
        <v>243</v>
      </c>
      <c r="G203" s="7" t="s">
        <v>1150</v>
      </c>
      <c r="H203" s="7" t="s">
        <v>1165</v>
      </c>
      <c r="J203" s="7">
        <v>70</v>
      </c>
      <c r="K203" s="7">
        <v>30</v>
      </c>
      <c r="L203" s="7">
        <v>10</v>
      </c>
      <c r="M203" s="7">
        <f>SUM(I203:L203)</f>
        <v>110</v>
      </c>
    </row>
    <row r="204" spans="1:13" s="72" customFormat="1" ht="16.5" customHeight="1" x14ac:dyDescent="0.25">
      <c r="A204" s="7"/>
      <c r="B204" s="28" t="s">
        <v>246</v>
      </c>
      <c r="C204" s="28" t="s">
        <v>247</v>
      </c>
      <c r="D204" s="28" t="s">
        <v>206</v>
      </c>
      <c r="E204" s="47">
        <v>27148</v>
      </c>
      <c r="F204" s="7" t="s">
        <v>248</v>
      </c>
      <c r="G204" s="7" t="s">
        <v>1150</v>
      </c>
      <c r="H204" s="64" t="s">
        <v>1165</v>
      </c>
    </row>
    <row r="205" spans="1:13" s="72" customFormat="1" ht="16.5" customHeight="1" x14ac:dyDescent="0.25">
      <c r="A205" s="7"/>
      <c r="B205" s="28" t="s">
        <v>1300</v>
      </c>
      <c r="C205" s="28" t="s">
        <v>1301</v>
      </c>
      <c r="D205" s="28" t="s">
        <v>1297</v>
      </c>
      <c r="E205" s="47">
        <v>27164</v>
      </c>
      <c r="F205" s="7" t="s">
        <v>1295</v>
      </c>
      <c r="G205" s="7" t="s">
        <v>1150</v>
      </c>
      <c r="H205" s="64" t="s">
        <v>1165</v>
      </c>
    </row>
    <row r="206" spans="1:13" s="72" customFormat="1" x14ac:dyDescent="0.25">
      <c r="A206" s="7"/>
      <c r="B206" s="7" t="s">
        <v>742</v>
      </c>
      <c r="C206" s="7" t="s">
        <v>668</v>
      </c>
      <c r="D206" s="7" t="s">
        <v>708</v>
      </c>
      <c r="E206" s="52" t="s">
        <v>743</v>
      </c>
      <c r="F206" s="7" t="s">
        <v>744</v>
      </c>
      <c r="G206" s="7" t="s">
        <v>1150</v>
      </c>
      <c r="H206" s="64" t="s">
        <v>1165</v>
      </c>
    </row>
    <row r="207" spans="1:13" s="7" customFormat="1" x14ac:dyDescent="0.25">
      <c r="A207" s="7">
        <v>158</v>
      </c>
      <c r="B207" s="7" t="s">
        <v>605</v>
      </c>
      <c r="C207" s="7" t="s">
        <v>41</v>
      </c>
      <c r="D207" s="7" t="s">
        <v>597</v>
      </c>
      <c r="E207" s="8">
        <v>27577</v>
      </c>
      <c r="F207" s="7" t="s">
        <v>606</v>
      </c>
      <c r="G207" s="7" t="s">
        <v>1150</v>
      </c>
      <c r="H207" s="64" t="s">
        <v>1165</v>
      </c>
      <c r="I207" s="7">
        <v>15</v>
      </c>
      <c r="J207" s="7">
        <v>50</v>
      </c>
      <c r="K207" s="7">
        <v>10</v>
      </c>
      <c r="L207" s="7">
        <v>50</v>
      </c>
      <c r="M207" s="7">
        <f>SUM(I207:L207)</f>
        <v>125</v>
      </c>
    </row>
    <row r="208" spans="1:13" s="7" customFormat="1" x14ac:dyDescent="0.25">
      <c r="A208" s="7">
        <v>177</v>
      </c>
      <c r="B208" s="27" t="s">
        <v>387</v>
      </c>
      <c r="C208" s="27" t="s">
        <v>388</v>
      </c>
      <c r="D208" s="29" t="s">
        <v>366</v>
      </c>
      <c r="E208" s="40">
        <v>26900</v>
      </c>
      <c r="F208" s="7" t="s">
        <v>389</v>
      </c>
      <c r="G208" s="7" t="s">
        <v>1150</v>
      </c>
      <c r="H208" s="64" t="s">
        <v>1165</v>
      </c>
      <c r="K208" s="7">
        <v>10</v>
      </c>
      <c r="M208" s="7">
        <f>SUM(I208:L208)</f>
        <v>10</v>
      </c>
    </row>
    <row r="209" spans="1:13" s="7" customFormat="1" x14ac:dyDescent="0.25">
      <c r="B209" s="17" t="s">
        <v>351</v>
      </c>
      <c r="C209" s="17" t="s">
        <v>6</v>
      </c>
      <c r="D209" s="20" t="s">
        <v>332</v>
      </c>
      <c r="E209" s="19">
        <v>26715</v>
      </c>
      <c r="F209" s="7" t="s">
        <v>352</v>
      </c>
      <c r="G209" s="7" t="s">
        <v>1150</v>
      </c>
      <c r="H209" s="64" t="s">
        <v>1165</v>
      </c>
    </row>
    <row r="210" spans="1:13" s="7" customFormat="1" x14ac:dyDescent="0.25">
      <c r="B210" s="3" t="s">
        <v>679</v>
      </c>
      <c r="C210" s="3" t="s">
        <v>256</v>
      </c>
      <c r="D210" s="15" t="s">
        <v>641</v>
      </c>
      <c r="E210" s="16">
        <v>28336</v>
      </c>
      <c r="F210" s="7" t="s">
        <v>680</v>
      </c>
      <c r="G210" s="7" t="s">
        <v>1150</v>
      </c>
      <c r="H210" s="64" t="s">
        <v>1165</v>
      </c>
    </row>
    <row r="211" spans="1:13" s="7" customFormat="1" x14ac:dyDescent="0.25">
      <c r="A211" s="7">
        <v>183</v>
      </c>
      <c r="B211" s="3" t="s">
        <v>1356</v>
      </c>
      <c r="C211" s="3" t="s">
        <v>659</v>
      </c>
      <c r="D211" s="15" t="s">
        <v>1118</v>
      </c>
      <c r="E211" s="16">
        <v>26691</v>
      </c>
      <c r="G211" s="7" t="s">
        <v>1150</v>
      </c>
      <c r="H211" s="64" t="s">
        <v>1165</v>
      </c>
      <c r="L211" s="7">
        <v>10</v>
      </c>
      <c r="M211" s="7">
        <f>SUM(I211:L211)</f>
        <v>10</v>
      </c>
    </row>
    <row r="212" spans="1:13" s="7" customFormat="1" x14ac:dyDescent="0.25">
      <c r="B212" s="3" t="s">
        <v>681</v>
      </c>
      <c r="C212" s="3" t="s">
        <v>230</v>
      </c>
      <c r="D212" s="15" t="s">
        <v>641</v>
      </c>
      <c r="E212" s="16">
        <v>26777</v>
      </c>
      <c r="F212" s="7" t="s">
        <v>682</v>
      </c>
      <c r="G212" s="7" t="s">
        <v>1150</v>
      </c>
      <c r="H212" s="64" t="s">
        <v>1165</v>
      </c>
    </row>
    <row r="213" spans="1:13" s="7" customFormat="1" x14ac:dyDescent="0.25">
      <c r="B213" s="7" t="s">
        <v>586</v>
      </c>
      <c r="C213" s="7" t="s">
        <v>587</v>
      </c>
      <c r="D213" s="7" t="s">
        <v>567</v>
      </c>
      <c r="E213" s="8">
        <v>26798</v>
      </c>
      <c r="F213" s="7" t="s">
        <v>588</v>
      </c>
      <c r="G213" s="7" t="s">
        <v>1150</v>
      </c>
      <c r="H213" s="64" t="s">
        <v>1165</v>
      </c>
    </row>
    <row r="214" spans="1:13" s="7" customFormat="1" x14ac:dyDescent="0.25">
      <c r="A214" s="7">
        <v>181</v>
      </c>
      <c r="B214" s="7" t="s">
        <v>1353</v>
      </c>
      <c r="C214" s="7" t="s">
        <v>645</v>
      </c>
      <c r="D214" s="7" t="s">
        <v>1348</v>
      </c>
      <c r="E214" s="8">
        <v>27591</v>
      </c>
      <c r="G214" s="7" t="s">
        <v>1150</v>
      </c>
      <c r="H214" s="64" t="s">
        <v>1165</v>
      </c>
      <c r="L214" s="7">
        <v>10</v>
      </c>
      <c r="M214" s="7">
        <f>SUM(I214:L214)</f>
        <v>10</v>
      </c>
    </row>
    <row r="215" spans="1:13" s="7" customFormat="1" x14ac:dyDescent="0.25">
      <c r="B215" s="7" t="s">
        <v>786</v>
      </c>
      <c r="C215" s="7" t="s">
        <v>787</v>
      </c>
      <c r="D215" s="7" t="s">
        <v>489</v>
      </c>
      <c r="E215" s="52" t="s">
        <v>788</v>
      </c>
      <c r="F215" s="7" t="s">
        <v>789</v>
      </c>
      <c r="G215" s="7" t="s">
        <v>1150</v>
      </c>
      <c r="H215" s="64" t="s">
        <v>1165</v>
      </c>
    </row>
    <row r="216" spans="1:13" s="7" customFormat="1" x14ac:dyDescent="0.25">
      <c r="A216" s="7">
        <v>170</v>
      </c>
      <c r="B216" s="7" t="s">
        <v>466</v>
      </c>
      <c r="C216" s="7" t="s">
        <v>86</v>
      </c>
      <c r="D216" s="7" t="s">
        <v>448</v>
      </c>
      <c r="E216" s="52" t="s">
        <v>467</v>
      </c>
      <c r="F216" s="7" t="s">
        <v>468</v>
      </c>
      <c r="G216" s="7" t="s">
        <v>1150</v>
      </c>
      <c r="H216" s="64" t="s">
        <v>1165</v>
      </c>
      <c r="K216" s="7">
        <v>10</v>
      </c>
      <c r="M216" s="7">
        <f>SUM(I216:L216)</f>
        <v>10</v>
      </c>
    </row>
    <row r="217" spans="1:13" s="7" customFormat="1" x14ac:dyDescent="0.25">
      <c r="B217" s="7" t="s">
        <v>803</v>
      </c>
      <c r="C217" s="7" t="s">
        <v>783</v>
      </c>
      <c r="D217" s="7" t="s">
        <v>489</v>
      </c>
      <c r="E217" s="52" t="s">
        <v>804</v>
      </c>
      <c r="F217" s="7" t="s">
        <v>805</v>
      </c>
      <c r="G217" s="7" t="s">
        <v>1150</v>
      </c>
      <c r="H217" s="64" t="s">
        <v>1165</v>
      </c>
    </row>
    <row r="218" spans="1:13" s="7" customFormat="1" x14ac:dyDescent="0.25">
      <c r="B218" s="3" t="s">
        <v>115</v>
      </c>
      <c r="C218" s="3" t="s">
        <v>116</v>
      </c>
      <c r="D218" s="15" t="s">
        <v>67</v>
      </c>
      <c r="E218" s="16">
        <v>26882</v>
      </c>
      <c r="F218" s="7" t="s">
        <v>117</v>
      </c>
      <c r="G218" s="7" t="s">
        <v>1150</v>
      </c>
      <c r="H218" s="64" t="s">
        <v>1165</v>
      </c>
    </row>
    <row r="219" spans="1:13" s="7" customFormat="1" x14ac:dyDescent="0.25">
      <c r="B219" s="7" t="s">
        <v>776</v>
      </c>
      <c r="C219" s="7" t="s">
        <v>278</v>
      </c>
      <c r="D219" s="7" t="s">
        <v>489</v>
      </c>
      <c r="E219" s="52" t="s">
        <v>777</v>
      </c>
      <c r="F219" s="7" t="s">
        <v>778</v>
      </c>
      <c r="G219" s="7" t="s">
        <v>1150</v>
      </c>
      <c r="H219" s="64" t="s">
        <v>1165</v>
      </c>
    </row>
    <row r="220" spans="1:13" s="7" customFormat="1" x14ac:dyDescent="0.25">
      <c r="A220" s="7">
        <v>168</v>
      </c>
      <c r="B220" s="7" t="s">
        <v>1267</v>
      </c>
      <c r="C220" s="7" t="s">
        <v>388</v>
      </c>
      <c r="D220" s="7" t="s">
        <v>1268</v>
      </c>
      <c r="E220" s="52"/>
      <c r="F220" s="7" t="s">
        <v>1269</v>
      </c>
      <c r="G220" s="7" t="s">
        <v>1150</v>
      </c>
      <c r="H220" s="64" t="s">
        <v>1165</v>
      </c>
      <c r="K220" s="7">
        <v>10</v>
      </c>
      <c r="M220" s="7">
        <f>SUM(I220:L220)</f>
        <v>10</v>
      </c>
    </row>
    <row r="221" spans="1:13" s="7" customFormat="1" x14ac:dyDescent="0.25">
      <c r="B221" s="7" t="s">
        <v>599</v>
      </c>
      <c r="C221" s="7" t="s">
        <v>600</v>
      </c>
      <c r="D221" s="7" t="s">
        <v>597</v>
      </c>
      <c r="E221" s="8">
        <v>28037</v>
      </c>
      <c r="F221" s="7" t="s">
        <v>601</v>
      </c>
      <c r="G221" s="7" t="s">
        <v>1150</v>
      </c>
      <c r="H221" s="64" t="s">
        <v>1165</v>
      </c>
    </row>
    <row r="222" spans="1:13" s="7" customFormat="1" x14ac:dyDescent="0.25">
      <c r="B222" s="26" t="s">
        <v>255</v>
      </c>
      <c r="C222" s="26" t="s">
        <v>256</v>
      </c>
      <c r="D222" s="26" t="s">
        <v>206</v>
      </c>
      <c r="E222" s="47">
        <v>27380</v>
      </c>
      <c r="F222" s="7" t="s">
        <v>257</v>
      </c>
      <c r="G222" s="46" t="s">
        <v>1150</v>
      </c>
      <c r="H222" s="46" t="s">
        <v>1165</v>
      </c>
    </row>
    <row r="223" spans="1:13" s="7" customFormat="1" x14ac:dyDescent="0.25">
      <c r="B223" s="28" t="s">
        <v>258</v>
      </c>
      <c r="C223" s="28" t="s">
        <v>260</v>
      </c>
      <c r="D223" s="28" t="s">
        <v>206</v>
      </c>
      <c r="E223" s="47">
        <v>27303</v>
      </c>
      <c r="F223" s="7" t="s">
        <v>261</v>
      </c>
      <c r="G223" s="7" t="s">
        <v>1150</v>
      </c>
      <c r="H223" s="64" t="s">
        <v>1165</v>
      </c>
    </row>
    <row r="224" spans="1:13" s="7" customFormat="1" x14ac:dyDescent="0.25">
      <c r="A224" s="7">
        <v>184</v>
      </c>
      <c r="B224" s="28" t="s">
        <v>1357</v>
      </c>
      <c r="C224" s="28" t="s">
        <v>693</v>
      </c>
      <c r="D224" s="28" t="s">
        <v>206</v>
      </c>
      <c r="E224" s="47">
        <v>27642</v>
      </c>
      <c r="G224" s="7" t="s">
        <v>1150</v>
      </c>
      <c r="H224" s="64" t="s">
        <v>1165</v>
      </c>
      <c r="L224" s="7">
        <v>10</v>
      </c>
      <c r="M224" s="7">
        <f>SUM(I224:L224)</f>
        <v>10</v>
      </c>
    </row>
    <row r="225" spans="1:13" s="7" customFormat="1" x14ac:dyDescent="0.25">
      <c r="A225" s="7">
        <v>179</v>
      </c>
      <c r="B225" s="28" t="s">
        <v>1265</v>
      </c>
      <c r="C225" s="28" t="s">
        <v>388</v>
      </c>
      <c r="D225" s="28" t="s">
        <v>841</v>
      </c>
      <c r="E225" s="47"/>
      <c r="F225" s="7" t="s">
        <v>1266</v>
      </c>
      <c r="G225" s="7" t="s">
        <v>1150</v>
      </c>
      <c r="H225" s="64" t="s">
        <v>1165</v>
      </c>
      <c r="K225" s="7">
        <v>10</v>
      </c>
      <c r="M225" s="7">
        <f>SUM(I225:L225)</f>
        <v>10</v>
      </c>
    </row>
    <row r="226" spans="1:13" s="7" customFormat="1" x14ac:dyDescent="0.25">
      <c r="A226" s="81">
        <v>153</v>
      </c>
      <c r="B226" s="92" t="s">
        <v>1203</v>
      </c>
      <c r="C226" s="92" t="s">
        <v>287</v>
      </c>
      <c r="D226" s="92" t="s">
        <v>299</v>
      </c>
      <c r="E226" s="95"/>
      <c r="F226" s="81" t="s">
        <v>1204</v>
      </c>
      <c r="G226" s="81" t="s">
        <v>1150</v>
      </c>
      <c r="H226" s="64" t="s">
        <v>1165</v>
      </c>
      <c r="I226" s="7">
        <v>30</v>
      </c>
      <c r="J226" s="7">
        <v>10</v>
      </c>
      <c r="K226" s="7">
        <v>10</v>
      </c>
      <c r="M226" s="7">
        <f>SUM(I226:L226)</f>
        <v>50</v>
      </c>
    </row>
    <row r="227" spans="1:13" s="7" customFormat="1" x14ac:dyDescent="0.25">
      <c r="B227" s="53" t="s">
        <v>988</v>
      </c>
      <c r="C227" s="7" t="s">
        <v>230</v>
      </c>
      <c r="D227" s="7" t="s">
        <v>567</v>
      </c>
      <c r="E227" s="52" t="s">
        <v>989</v>
      </c>
      <c r="F227" s="7" t="s">
        <v>990</v>
      </c>
      <c r="G227" s="7" t="s">
        <v>1150</v>
      </c>
      <c r="H227" s="64" t="s">
        <v>1165</v>
      </c>
    </row>
    <row r="228" spans="1:13" s="7" customFormat="1" x14ac:dyDescent="0.25">
      <c r="B228" s="7" t="s">
        <v>875</v>
      </c>
      <c r="C228" s="7" t="s">
        <v>256</v>
      </c>
      <c r="D228" s="7" t="s">
        <v>866</v>
      </c>
      <c r="E228" s="47">
        <v>26811</v>
      </c>
      <c r="F228" s="7" t="s">
        <v>876</v>
      </c>
      <c r="G228" s="7" t="s">
        <v>1150</v>
      </c>
      <c r="H228" s="64" t="s">
        <v>1165</v>
      </c>
    </row>
    <row r="229" spans="1:13" s="7" customFormat="1" x14ac:dyDescent="0.25">
      <c r="B229" s="7" t="s">
        <v>877</v>
      </c>
      <c r="C229" s="7" t="s">
        <v>90</v>
      </c>
      <c r="D229" s="7" t="s">
        <v>866</v>
      </c>
      <c r="E229" s="47">
        <v>27809</v>
      </c>
      <c r="F229" s="7" t="s">
        <v>878</v>
      </c>
      <c r="G229" s="7" t="s">
        <v>1150</v>
      </c>
      <c r="H229" s="64" t="s">
        <v>1165</v>
      </c>
    </row>
    <row r="230" spans="1:13" s="7" customFormat="1" x14ac:dyDescent="0.25">
      <c r="A230" s="7">
        <v>162</v>
      </c>
      <c r="B230" s="3" t="s">
        <v>109</v>
      </c>
      <c r="C230" s="3" t="s">
        <v>110</v>
      </c>
      <c r="D230" s="15" t="s">
        <v>67</v>
      </c>
      <c r="E230" s="16">
        <v>27372</v>
      </c>
      <c r="F230" s="7" t="s">
        <v>111</v>
      </c>
      <c r="G230" s="7" t="s">
        <v>1150</v>
      </c>
      <c r="H230" s="64" t="s">
        <v>1165</v>
      </c>
      <c r="I230" s="7">
        <v>70</v>
      </c>
      <c r="J230" s="7">
        <v>30</v>
      </c>
      <c r="K230" s="7">
        <v>70</v>
      </c>
      <c r="L230" s="7">
        <v>70</v>
      </c>
      <c r="M230" s="7">
        <f>SUM(I230:L230)</f>
        <v>240</v>
      </c>
    </row>
    <row r="231" spans="1:13" s="7" customFormat="1" x14ac:dyDescent="0.25">
      <c r="B231" s="7" t="s">
        <v>1069</v>
      </c>
      <c r="C231" s="7" t="s">
        <v>236</v>
      </c>
      <c r="D231" s="7" t="s">
        <v>1024</v>
      </c>
      <c r="E231" s="52" t="s">
        <v>1070</v>
      </c>
      <c r="F231" s="7" t="s">
        <v>1071</v>
      </c>
      <c r="G231" s="7" t="s">
        <v>1150</v>
      </c>
      <c r="H231" s="64" t="s">
        <v>1165</v>
      </c>
    </row>
    <row r="232" spans="1:13" s="7" customFormat="1" x14ac:dyDescent="0.25">
      <c r="B232" s="17" t="s">
        <v>344</v>
      </c>
      <c r="C232" s="17" t="s">
        <v>330</v>
      </c>
      <c r="D232" s="20" t="s">
        <v>332</v>
      </c>
      <c r="E232" s="19">
        <v>28306</v>
      </c>
      <c r="F232" s="7" t="s">
        <v>345</v>
      </c>
      <c r="G232" s="7" t="s">
        <v>1150</v>
      </c>
      <c r="H232" s="64" t="s">
        <v>1165</v>
      </c>
    </row>
    <row r="233" spans="1:13" s="7" customFormat="1" x14ac:dyDescent="0.25">
      <c r="A233" s="7">
        <v>182</v>
      </c>
      <c r="B233" s="17" t="s">
        <v>1354</v>
      </c>
      <c r="C233" s="17" t="s">
        <v>1355</v>
      </c>
      <c r="D233" s="98" t="s">
        <v>1118</v>
      </c>
      <c r="E233" s="19">
        <v>26726</v>
      </c>
      <c r="G233" s="7" t="s">
        <v>1150</v>
      </c>
      <c r="H233" s="64" t="s">
        <v>1165</v>
      </c>
      <c r="L233" s="7">
        <v>10</v>
      </c>
      <c r="M233" s="7">
        <f>SUM(I233:L233)</f>
        <v>10</v>
      </c>
    </row>
    <row r="234" spans="1:13" s="7" customFormat="1" x14ac:dyDescent="0.25">
      <c r="B234" s="32" t="s">
        <v>955</v>
      </c>
      <c r="C234" s="7" t="s">
        <v>233</v>
      </c>
      <c r="D234" s="7" t="s">
        <v>567</v>
      </c>
      <c r="E234" s="52" t="s">
        <v>956</v>
      </c>
      <c r="F234" s="7" t="s">
        <v>957</v>
      </c>
      <c r="G234" s="7" t="s">
        <v>1150</v>
      </c>
      <c r="H234" s="64" t="s">
        <v>1165</v>
      </c>
    </row>
    <row r="235" spans="1:13" s="7" customFormat="1" x14ac:dyDescent="0.25">
      <c r="B235" s="17" t="s">
        <v>160</v>
      </c>
      <c r="C235" s="17" t="s">
        <v>161</v>
      </c>
      <c r="D235" s="20" t="s">
        <v>153</v>
      </c>
      <c r="E235" s="19">
        <v>27265</v>
      </c>
      <c r="F235" s="7" t="s">
        <v>162</v>
      </c>
      <c r="G235" s="7" t="s">
        <v>1150</v>
      </c>
      <c r="H235" s="64" t="s">
        <v>1165</v>
      </c>
    </row>
    <row r="236" spans="1:13" s="7" customFormat="1" x14ac:dyDescent="0.25">
      <c r="A236" s="7">
        <v>174</v>
      </c>
      <c r="B236" s="7" t="s">
        <v>881</v>
      </c>
      <c r="C236" s="7" t="s">
        <v>882</v>
      </c>
      <c r="D236" s="7" t="s">
        <v>866</v>
      </c>
      <c r="E236" s="47">
        <v>28323</v>
      </c>
      <c r="F236" s="7" t="s">
        <v>883</v>
      </c>
      <c r="G236" s="7" t="s">
        <v>1150</v>
      </c>
      <c r="H236" s="64" t="s">
        <v>1165</v>
      </c>
      <c r="K236" s="7">
        <v>10</v>
      </c>
      <c r="L236" s="7">
        <v>10</v>
      </c>
      <c r="M236" s="7">
        <f>SUM(I236:L236)</f>
        <v>20</v>
      </c>
    </row>
    <row r="237" spans="1:13" s="7" customFormat="1" x14ac:dyDescent="0.25">
      <c r="B237" s="7" t="s">
        <v>1072</v>
      </c>
      <c r="C237" s="7" t="s">
        <v>1073</v>
      </c>
      <c r="D237" s="7" t="s">
        <v>1024</v>
      </c>
      <c r="E237" s="52" t="s">
        <v>1074</v>
      </c>
      <c r="F237" s="7" t="s">
        <v>1075</v>
      </c>
      <c r="G237" s="7" t="s">
        <v>1150</v>
      </c>
      <c r="H237" s="64" t="s">
        <v>1165</v>
      </c>
    </row>
    <row r="238" spans="1:13" s="7" customFormat="1" ht="16.5" x14ac:dyDescent="0.25">
      <c r="B238" s="33" t="s">
        <v>522</v>
      </c>
      <c r="C238" s="33" t="s">
        <v>308</v>
      </c>
      <c r="D238" s="37" t="s">
        <v>489</v>
      </c>
      <c r="E238" s="30">
        <v>27214</v>
      </c>
      <c r="F238" s="7" t="s">
        <v>523</v>
      </c>
      <c r="G238" s="7" t="s">
        <v>1150</v>
      </c>
      <c r="H238" s="64" t="s">
        <v>1165</v>
      </c>
    </row>
    <row r="239" spans="1:13" s="7" customFormat="1" ht="16.5" x14ac:dyDescent="0.25">
      <c r="A239" s="7">
        <v>154</v>
      </c>
      <c r="B239" s="33" t="s">
        <v>1208</v>
      </c>
      <c r="C239" s="33" t="s">
        <v>107</v>
      </c>
      <c r="D239" s="37" t="s">
        <v>841</v>
      </c>
      <c r="E239" s="73" t="s">
        <v>1220</v>
      </c>
      <c r="F239" s="7" t="s">
        <v>1209</v>
      </c>
      <c r="G239" s="7" t="s">
        <v>1150</v>
      </c>
      <c r="H239" s="64" t="s">
        <v>1165</v>
      </c>
      <c r="I239" s="7">
        <v>10</v>
      </c>
      <c r="J239" s="7">
        <v>10</v>
      </c>
      <c r="L239" s="7">
        <v>10</v>
      </c>
      <c r="M239" s="7">
        <f>SUM(I239:L239)</f>
        <v>30</v>
      </c>
    </row>
    <row r="240" spans="1:13" s="7" customFormat="1" x14ac:dyDescent="0.25">
      <c r="B240" s="7" t="s">
        <v>779</v>
      </c>
      <c r="C240" s="7" t="s">
        <v>233</v>
      </c>
      <c r="D240" s="7" t="s">
        <v>489</v>
      </c>
      <c r="E240" s="52" t="s">
        <v>780</v>
      </c>
      <c r="F240" s="7" t="s">
        <v>781</v>
      </c>
      <c r="G240" s="7" t="s">
        <v>1150</v>
      </c>
      <c r="H240" s="64" t="s">
        <v>1165</v>
      </c>
    </row>
    <row r="241" spans="2:7" s="7" customFormat="1" x14ac:dyDescent="0.25">
      <c r="B241" s="27"/>
      <c r="C241" s="27"/>
      <c r="D241" s="29"/>
      <c r="E241" s="40"/>
    </row>
    <row r="242" spans="2:7" s="7" customFormat="1" x14ac:dyDescent="0.25">
      <c r="B242" s="27"/>
      <c r="C242" s="27"/>
      <c r="D242" s="29"/>
      <c r="E242" s="40"/>
    </row>
    <row r="243" spans="2:7" s="7" customFormat="1" x14ac:dyDescent="0.25">
      <c r="B243" s="27"/>
      <c r="C243" s="27"/>
      <c r="D243" s="29"/>
      <c r="E243" s="40"/>
    </row>
    <row r="244" spans="2:7" s="7" customFormat="1" x14ac:dyDescent="0.25">
      <c r="B244" s="27"/>
      <c r="C244" s="27"/>
      <c r="D244" s="29"/>
      <c r="E244" s="40"/>
    </row>
    <row r="245" spans="2:7" s="7" customFormat="1" x14ac:dyDescent="0.25">
      <c r="B245" s="27"/>
      <c r="C245" s="27"/>
      <c r="D245" s="29"/>
      <c r="E245" s="40"/>
    </row>
    <row r="246" spans="2:7" s="7" customFormat="1" x14ac:dyDescent="0.25">
      <c r="B246" s="27"/>
      <c r="C246" s="27"/>
      <c r="D246" s="29"/>
      <c r="E246" s="40"/>
    </row>
    <row r="247" spans="2:7" s="7" customFormat="1" x14ac:dyDescent="0.25">
      <c r="B247" s="27"/>
      <c r="C247" s="27"/>
      <c r="D247" s="29"/>
      <c r="E247" s="40"/>
    </row>
    <row r="248" spans="2:7" s="1" customFormat="1" x14ac:dyDescent="0.25">
      <c r="B248" s="27"/>
      <c r="C248" s="27"/>
      <c r="D248" s="29"/>
      <c r="E248" s="40"/>
      <c r="G248" s="7"/>
    </row>
    <row r="249" spans="2:7" s="1" customFormat="1" x14ac:dyDescent="0.25">
      <c r="B249" s="27"/>
      <c r="C249" s="27"/>
      <c r="D249" s="29"/>
      <c r="E249" s="40"/>
      <c r="G249" s="7"/>
    </row>
    <row r="250" spans="2:7" s="1" customFormat="1" x14ac:dyDescent="0.25">
      <c r="B250" s="27"/>
      <c r="C250" s="27"/>
      <c r="D250" s="29"/>
      <c r="E250" s="40"/>
      <c r="G250" s="7"/>
    </row>
    <row r="251" spans="2:7" s="1" customFormat="1" x14ac:dyDescent="0.25">
      <c r="B251" s="27"/>
      <c r="C251" s="27"/>
      <c r="D251" s="29"/>
      <c r="E251" s="40"/>
      <c r="G251" s="7"/>
    </row>
    <row r="252" spans="2:7" s="1" customFormat="1" x14ac:dyDescent="0.25">
      <c r="B252" s="27"/>
      <c r="C252" s="27"/>
      <c r="D252" s="29"/>
      <c r="E252" s="40"/>
      <c r="G252" s="7"/>
    </row>
    <row r="253" spans="2:7" s="1" customFormat="1" x14ac:dyDescent="0.25">
      <c r="B253" s="27"/>
      <c r="C253" s="27"/>
      <c r="D253" s="29"/>
      <c r="E253" s="40"/>
      <c r="G253" s="7"/>
    </row>
    <row r="254" spans="2:7" s="1" customFormat="1" x14ac:dyDescent="0.25">
      <c r="B254" s="27"/>
      <c r="C254" s="27"/>
      <c r="D254" s="29"/>
      <c r="E254" s="40"/>
      <c r="G254" s="7"/>
    </row>
    <row r="255" spans="2:7" s="1" customFormat="1" x14ac:dyDescent="0.25">
      <c r="B255" s="27"/>
      <c r="C255" s="27"/>
      <c r="D255" s="29"/>
      <c r="E255" s="40"/>
      <c r="G255" s="7"/>
    </row>
    <row r="256" spans="2:7" s="7" customFormat="1" x14ac:dyDescent="0.25">
      <c r="B256" s="27"/>
      <c r="C256" s="27"/>
      <c r="D256" s="29"/>
      <c r="E256" s="40"/>
    </row>
    <row r="257" spans="1:837" s="7" customFormat="1" x14ac:dyDescent="0.25">
      <c r="B257" s="27"/>
      <c r="C257" s="27"/>
      <c r="D257" s="29"/>
      <c r="E257" s="40"/>
    </row>
    <row r="258" spans="1:837" s="74" customFormat="1" x14ac:dyDescent="0.25">
      <c r="A258" s="74" t="s">
        <v>1168</v>
      </c>
      <c r="B258" s="74" t="s">
        <v>1169</v>
      </c>
      <c r="C258" s="74" t="s">
        <v>1182</v>
      </c>
      <c r="D258" s="74" t="s">
        <v>1196</v>
      </c>
      <c r="E258" s="75" t="s">
        <v>1190</v>
      </c>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c r="BP258" s="7"/>
      <c r="BQ258" s="7"/>
      <c r="BR258" s="7"/>
      <c r="BS258" s="7"/>
      <c r="BT258" s="7"/>
      <c r="BU258" s="7"/>
      <c r="BV258" s="7"/>
      <c r="BW258" s="7"/>
      <c r="BX258" s="7"/>
      <c r="BY258" s="7"/>
      <c r="BZ258" s="7"/>
      <c r="CA258" s="7"/>
      <c r="CB258" s="7"/>
      <c r="CC258" s="7"/>
      <c r="CD258" s="7"/>
      <c r="CE258" s="7"/>
      <c r="CF258" s="7"/>
      <c r="CG258" s="7"/>
      <c r="CH258" s="7"/>
      <c r="CI258" s="7"/>
      <c r="CJ258" s="7"/>
      <c r="CK258" s="7"/>
      <c r="CL258" s="7"/>
      <c r="CM258" s="7"/>
      <c r="CN258" s="7"/>
      <c r="CO258" s="7"/>
      <c r="CP258" s="7"/>
      <c r="CQ258" s="7"/>
      <c r="CR258" s="7"/>
      <c r="CS258" s="7"/>
      <c r="CT258" s="7"/>
      <c r="CU258" s="7"/>
      <c r="CV258" s="7"/>
      <c r="CW258" s="7"/>
      <c r="CX258" s="7"/>
      <c r="CY258" s="7"/>
      <c r="CZ258" s="7"/>
      <c r="DA258" s="7"/>
      <c r="DB258" s="7"/>
      <c r="DC258" s="7"/>
      <c r="DD258" s="7"/>
      <c r="DE258" s="7"/>
      <c r="DF258" s="7"/>
      <c r="DG258" s="7"/>
      <c r="DH258" s="7"/>
      <c r="DI258" s="7"/>
      <c r="DJ258" s="7"/>
      <c r="DK258" s="7"/>
      <c r="DL258" s="7"/>
      <c r="DM258" s="7"/>
      <c r="DN258" s="7"/>
      <c r="DO258" s="7"/>
      <c r="DP258" s="7"/>
      <c r="DQ258" s="7"/>
      <c r="DR258" s="7"/>
      <c r="DS258" s="7"/>
      <c r="DT258" s="7"/>
      <c r="DU258" s="7"/>
      <c r="DV258" s="7"/>
      <c r="DW258" s="7"/>
      <c r="DX258" s="7"/>
      <c r="DY258" s="7"/>
      <c r="DZ258" s="7"/>
      <c r="EA258" s="7"/>
      <c r="EB258" s="7"/>
      <c r="EC258" s="7"/>
      <c r="ED258" s="7"/>
      <c r="EE258" s="7"/>
      <c r="EF258" s="7"/>
      <c r="EG258" s="7"/>
      <c r="EH258" s="7"/>
      <c r="EI258" s="7"/>
      <c r="EJ258" s="7"/>
      <c r="EK258" s="7"/>
      <c r="EL258" s="7"/>
      <c r="EM258" s="7"/>
      <c r="EN258" s="7"/>
      <c r="EO258" s="7"/>
      <c r="EP258" s="7"/>
      <c r="EQ258" s="7"/>
      <c r="ER258" s="7"/>
      <c r="ES258" s="7"/>
      <c r="ET258" s="7"/>
      <c r="EU258" s="7"/>
      <c r="EV258" s="7"/>
      <c r="EW258" s="7"/>
      <c r="EX258" s="7"/>
      <c r="EY258" s="7"/>
      <c r="EZ258" s="7"/>
      <c r="FA258" s="7"/>
      <c r="FB258" s="7"/>
      <c r="FC258" s="7"/>
      <c r="FD258" s="7"/>
      <c r="FE258" s="7"/>
      <c r="FF258" s="7"/>
      <c r="FG258" s="7"/>
      <c r="FH258" s="7"/>
      <c r="FI258" s="7"/>
      <c r="FJ258" s="7"/>
      <c r="FK258" s="7"/>
      <c r="FL258" s="7"/>
      <c r="FM258" s="7"/>
      <c r="FN258" s="7"/>
      <c r="FO258" s="7"/>
      <c r="FP258" s="7"/>
      <c r="FQ258" s="7"/>
      <c r="FR258" s="7"/>
      <c r="FS258" s="7"/>
      <c r="FT258" s="7"/>
      <c r="FU258" s="7"/>
      <c r="FV258" s="7"/>
      <c r="FW258" s="7"/>
      <c r="FX258" s="7"/>
      <c r="FY258" s="7"/>
      <c r="FZ258" s="7"/>
      <c r="GA258" s="7"/>
      <c r="GB258" s="7"/>
      <c r="GC258" s="7"/>
      <c r="GD258" s="7"/>
      <c r="GE258" s="7"/>
      <c r="GF258" s="7"/>
      <c r="GG258" s="7"/>
      <c r="GH258" s="7"/>
      <c r="GI258" s="7"/>
      <c r="GJ258" s="7"/>
      <c r="GK258" s="7"/>
      <c r="GL258" s="7"/>
      <c r="GM258" s="7"/>
      <c r="GN258" s="7"/>
      <c r="GO258" s="7"/>
      <c r="GP258" s="7"/>
      <c r="GQ258" s="7"/>
      <c r="GR258" s="7"/>
      <c r="GS258" s="7"/>
      <c r="GT258" s="7"/>
      <c r="GU258" s="7"/>
      <c r="GV258" s="7"/>
      <c r="GW258" s="7"/>
      <c r="GX258" s="7"/>
      <c r="GY258" s="7"/>
      <c r="GZ258" s="7"/>
      <c r="HA258" s="7"/>
      <c r="HB258" s="7"/>
      <c r="HC258" s="7"/>
      <c r="HD258" s="7"/>
      <c r="HE258" s="7"/>
      <c r="HF258" s="7"/>
      <c r="HG258" s="7"/>
      <c r="HH258" s="7"/>
      <c r="HI258" s="7"/>
      <c r="HJ258" s="7"/>
      <c r="HK258" s="7"/>
      <c r="HL258" s="7"/>
      <c r="HM258" s="7"/>
      <c r="HN258" s="7"/>
      <c r="HO258" s="7"/>
      <c r="HP258" s="7"/>
      <c r="HQ258" s="7"/>
      <c r="HR258" s="7"/>
      <c r="HS258" s="7"/>
      <c r="HT258" s="7"/>
      <c r="HU258" s="7"/>
      <c r="HV258" s="7"/>
      <c r="HW258" s="7"/>
      <c r="HX258" s="7"/>
      <c r="HY258" s="7"/>
      <c r="HZ258" s="7"/>
      <c r="IA258" s="7"/>
      <c r="IB258" s="7"/>
      <c r="IC258" s="7"/>
      <c r="ID258" s="7"/>
      <c r="IE258" s="7"/>
      <c r="IF258" s="7"/>
      <c r="IG258" s="7"/>
      <c r="IH258" s="7"/>
      <c r="II258" s="7"/>
      <c r="IJ258" s="7"/>
      <c r="IK258" s="7"/>
      <c r="IL258" s="7"/>
      <c r="IM258" s="7"/>
      <c r="IN258" s="7"/>
      <c r="IO258" s="7"/>
      <c r="IP258" s="7"/>
      <c r="IQ258" s="7"/>
      <c r="IR258" s="7"/>
      <c r="IS258" s="7"/>
      <c r="IT258" s="7"/>
      <c r="IU258" s="7"/>
      <c r="IV258" s="7"/>
      <c r="IW258" s="7"/>
      <c r="IX258" s="7"/>
      <c r="IY258" s="7"/>
      <c r="IZ258" s="7"/>
      <c r="JA258" s="7"/>
      <c r="JB258" s="7"/>
      <c r="JC258" s="7"/>
      <c r="JD258" s="7"/>
      <c r="JE258" s="7"/>
      <c r="JF258" s="7"/>
      <c r="JG258" s="7"/>
      <c r="JH258" s="7"/>
      <c r="JI258" s="7"/>
      <c r="JJ258" s="7"/>
      <c r="JK258" s="7"/>
      <c r="JL258" s="7"/>
      <c r="JM258" s="7"/>
      <c r="JN258" s="7"/>
      <c r="JO258" s="7"/>
      <c r="JP258" s="7"/>
      <c r="JQ258" s="7"/>
      <c r="JR258" s="7"/>
      <c r="JS258" s="7"/>
      <c r="JT258" s="7"/>
      <c r="JU258" s="7"/>
      <c r="JV258" s="7"/>
      <c r="JW258" s="7"/>
      <c r="JX258" s="7"/>
      <c r="JY258" s="7"/>
      <c r="JZ258" s="7"/>
      <c r="KA258" s="7"/>
      <c r="KB258" s="7"/>
      <c r="KC258" s="7"/>
      <c r="KD258" s="7"/>
      <c r="KE258" s="7"/>
      <c r="KF258" s="7"/>
      <c r="KG258" s="7"/>
      <c r="KH258" s="7"/>
      <c r="KI258" s="7"/>
      <c r="KJ258" s="7"/>
      <c r="KK258" s="7"/>
      <c r="KL258" s="7"/>
      <c r="KM258" s="7"/>
      <c r="KN258" s="7"/>
      <c r="KO258" s="7"/>
      <c r="KP258" s="7"/>
      <c r="KQ258" s="7"/>
      <c r="KR258" s="7"/>
      <c r="KS258" s="7"/>
      <c r="KT258" s="7"/>
      <c r="KU258" s="7"/>
      <c r="KV258" s="7"/>
      <c r="KW258" s="7"/>
      <c r="KX258" s="7"/>
      <c r="KY258" s="7"/>
      <c r="KZ258" s="7"/>
      <c r="LA258" s="7"/>
      <c r="LB258" s="7"/>
      <c r="LC258" s="7"/>
      <c r="LD258" s="7"/>
      <c r="LE258" s="7"/>
      <c r="LF258" s="7"/>
      <c r="LG258" s="7"/>
      <c r="LH258" s="7"/>
      <c r="LI258" s="7"/>
      <c r="LJ258" s="7"/>
      <c r="LK258" s="7"/>
      <c r="LL258" s="7"/>
      <c r="LM258" s="7"/>
      <c r="LN258" s="7"/>
      <c r="LO258" s="7"/>
      <c r="LP258" s="7"/>
      <c r="LQ258" s="7"/>
      <c r="LR258" s="7"/>
      <c r="LS258" s="7"/>
      <c r="LT258" s="7"/>
      <c r="LU258" s="7"/>
      <c r="LV258" s="7"/>
      <c r="LW258" s="7"/>
      <c r="LX258" s="7"/>
      <c r="LY258" s="7"/>
      <c r="LZ258" s="7"/>
      <c r="MA258" s="7"/>
      <c r="MB258" s="7"/>
      <c r="MC258" s="7"/>
      <c r="MD258" s="7"/>
      <c r="ME258" s="7"/>
      <c r="MF258" s="7"/>
      <c r="MG258" s="7"/>
      <c r="MH258" s="7"/>
      <c r="MI258" s="7"/>
      <c r="MJ258" s="7"/>
      <c r="MK258" s="7"/>
      <c r="ML258" s="7"/>
      <c r="MM258" s="7"/>
      <c r="MN258" s="7"/>
      <c r="MO258" s="7"/>
      <c r="MP258" s="7"/>
      <c r="MQ258" s="7"/>
      <c r="MR258" s="7"/>
      <c r="MS258" s="7"/>
      <c r="MT258" s="7"/>
      <c r="MU258" s="7"/>
      <c r="MV258" s="7"/>
      <c r="MW258" s="7"/>
      <c r="MX258" s="7"/>
      <c r="MY258" s="7"/>
      <c r="MZ258" s="7"/>
      <c r="NA258" s="7"/>
      <c r="NB258" s="7"/>
      <c r="NC258" s="7"/>
      <c r="ND258" s="7"/>
      <c r="NE258" s="7"/>
      <c r="NF258" s="7"/>
      <c r="NG258" s="7"/>
      <c r="NH258" s="7"/>
      <c r="NI258" s="7"/>
      <c r="NJ258" s="7"/>
      <c r="NK258" s="7"/>
      <c r="NL258" s="7"/>
      <c r="NM258" s="7"/>
      <c r="NN258" s="7"/>
      <c r="NO258" s="7"/>
      <c r="NP258" s="7"/>
      <c r="NQ258" s="7"/>
      <c r="NR258" s="7"/>
      <c r="NS258" s="7"/>
      <c r="NT258" s="7"/>
      <c r="NU258" s="7"/>
      <c r="NV258" s="7"/>
      <c r="NW258" s="7"/>
      <c r="NX258" s="7"/>
      <c r="NY258" s="7"/>
      <c r="NZ258" s="7"/>
      <c r="OA258" s="7"/>
      <c r="OB258" s="7"/>
      <c r="OC258" s="7"/>
      <c r="OD258" s="7"/>
      <c r="OE258" s="7"/>
      <c r="OF258" s="7"/>
      <c r="OG258" s="7"/>
      <c r="OH258" s="7"/>
      <c r="OI258" s="7"/>
      <c r="OJ258" s="7"/>
      <c r="OK258" s="7"/>
      <c r="OL258" s="7"/>
      <c r="OM258" s="7"/>
      <c r="ON258" s="7"/>
      <c r="OO258" s="7"/>
      <c r="OP258" s="7"/>
      <c r="OQ258" s="7"/>
      <c r="OR258" s="7"/>
      <c r="OS258" s="7"/>
      <c r="OT258" s="7"/>
      <c r="OU258" s="7"/>
      <c r="OV258" s="7"/>
      <c r="OW258" s="7"/>
      <c r="OX258" s="7"/>
      <c r="OY258" s="7"/>
      <c r="OZ258" s="7"/>
      <c r="PA258" s="7"/>
      <c r="PB258" s="7"/>
      <c r="PC258" s="7"/>
      <c r="PD258" s="7"/>
      <c r="PE258" s="7"/>
      <c r="PF258" s="7"/>
      <c r="PG258" s="7"/>
      <c r="PH258" s="7"/>
      <c r="PI258" s="7"/>
      <c r="PJ258" s="7"/>
      <c r="PK258" s="7"/>
      <c r="PL258" s="7"/>
      <c r="PM258" s="7"/>
      <c r="PN258" s="7"/>
      <c r="PO258" s="7"/>
      <c r="PP258" s="7"/>
      <c r="PQ258" s="7"/>
      <c r="PR258" s="7"/>
      <c r="PS258" s="7"/>
      <c r="PT258" s="7"/>
      <c r="PU258" s="7"/>
      <c r="PV258" s="7"/>
      <c r="PW258" s="7"/>
      <c r="PX258" s="7"/>
      <c r="PY258" s="7"/>
      <c r="PZ258" s="7"/>
      <c r="QA258" s="7"/>
      <c r="QB258" s="7"/>
      <c r="QC258" s="7"/>
      <c r="QD258" s="7"/>
      <c r="QE258" s="7"/>
      <c r="QF258" s="7"/>
      <c r="QG258" s="7"/>
      <c r="QH258" s="7"/>
      <c r="QI258" s="7"/>
      <c r="QJ258" s="7"/>
      <c r="QK258" s="7"/>
      <c r="QL258" s="7"/>
      <c r="QM258" s="7"/>
      <c r="QN258" s="7"/>
      <c r="QO258" s="7"/>
      <c r="QP258" s="7"/>
      <c r="QQ258" s="7"/>
      <c r="QR258" s="7"/>
      <c r="QS258" s="7"/>
      <c r="QT258" s="7"/>
      <c r="QU258" s="7"/>
      <c r="QV258" s="7"/>
      <c r="QW258" s="7"/>
      <c r="QX258" s="7"/>
      <c r="QY258" s="7"/>
      <c r="QZ258" s="7"/>
      <c r="RA258" s="7"/>
      <c r="RB258" s="7"/>
      <c r="RC258" s="7"/>
      <c r="RD258" s="7"/>
      <c r="RE258" s="7"/>
      <c r="RF258" s="7"/>
      <c r="RG258" s="7"/>
      <c r="RH258" s="7"/>
      <c r="RI258" s="7"/>
      <c r="RJ258" s="7"/>
      <c r="RK258" s="7"/>
      <c r="RL258" s="7"/>
      <c r="RM258" s="7"/>
      <c r="RN258" s="7"/>
      <c r="RO258" s="7"/>
      <c r="RP258" s="7"/>
      <c r="RQ258" s="7"/>
      <c r="RR258" s="7"/>
      <c r="RS258" s="7"/>
      <c r="RT258" s="7"/>
      <c r="RU258" s="7"/>
      <c r="RV258" s="7"/>
      <c r="RW258" s="7"/>
      <c r="RX258" s="7"/>
      <c r="RY258" s="7"/>
      <c r="RZ258" s="7"/>
      <c r="SA258" s="7"/>
      <c r="SB258" s="7"/>
      <c r="SC258" s="7"/>
      <c r="SD258" s="7"/>
      <c r="SE258" s="7"/>
      <c r="SF258" s="7"/>
      <c r="SG258" s="7"/>
      <c r="SH258" s="7"/>
      <c r="SI258" s="7"/>
      <c r="SJ258" s="7"/>
      <c r="SK258" s="7"/>
      <c r="SL258" s="7"/>
      <c r="SM258" s="7"/>
      <c r="SN258" s="7"/>
      <c r="SO258" s="7"/>
      <c r="SP258" s="7"/>
      <c r="SQ258" s="7"/>
      <c r="SR258" s="7"/>
      <c r="SS258" s="7"/>
      <c r="ST258" s="7"/>
      <c r="SU258" s="7"/>
      <c r="SV258" s="7"/>
      <c r="SW258" s="7"/>
      <c r="SX258" s="7"/>
      <c r="SY258" s="7"/>
      <c r="SZ258" s="7"/>
      <c r="TA258" s="7"/>
      <c r="TB258" s="7"/>
      <c r="TC258" s="7"/>
      <c r="TD258" s="7"/>
      <c r="TE258" s="7"/>
      <c r="TF258" s="7"/>
      <c r="TG258" s="7"/>
      <c r="TH258" s="7"/>
      <c r="TI258" s="7"/>
      <c r="TJ258" s="7"/>
      <c r="TK258" s="7"/>
      <c r="TL258" s="7"/>
      <c r="TM258" s="7"/>
      <c r="TN258" s="7"/>
      <c r="TO258" s="7"/>
      <c r="TP258" s="7"/>
      <c r="TQ258" s="7"/>
      <c r="TR258" s="7"/>
      <c r="TS258" s="7"/>
      <c r="TT258" s="7"/>
      <c r="TU258" s="7"/>
      <c r="TV258" s="7"/>
      <c r="TW258" s="7"/>
      <c r="TX258" s="7"/>
      <c r="TY258" s="7"/>
      <c r="TZ258" s="7"/>
      <c r="UA258" s="7"/>
      <c r="UB258" s="7"/>
      <c r="UC258" s="7"/>
      <c r="UD258" s="7"/>
      <c r="UE258" s="7"/>
      <c r="UF258" s="7"/>
      <c r="UG258" s="7"/>
      <c r="UH258" s="7"/>
      <c r="UI258" s="7"/>
      <c r="UJ258" s="7"/>
      <c r="UK258" s="7"/>
      <c r="UL258" s="7"/>
      <c r="UM258" s="7"/>
      <c r="UN258" s="7"/>
      <c r="UO258" s="7"/>
      <c r="UP258" s="7"/>
      <c r="UQ258" s="7"/>
      <c r="UR258" s="7"/>
      <c r="US258" s="7"/>
      <c r="UT258" s="7"/>
      <c r="UU258" s="7"/>
      <c r="UV258" s="7"/>
      <c r="UW258" s="7"/>
      <c r="UX258" s="7"/>
      <c r="UY258" s="7"/>
      <c r="UZ258" s="7"/>
      <c r="VA258" s="7"/>
      <c r="VB258" s="7"/>
      <c r="VC258" s="7"/>
      <c r="VD258" s="7"/>
      <c r="VE258" s="7"/>
      <c r="VF258" s="7"/>
      <c r="VG258" s="7"/>
      <c r="VH258" s="7"/>
      <c r="VI258" s="7"/>
      <c r="VJ258" s="7"/>
      <c r="VK258" s="7"/>
      <c r="VL258" s="7"/>
      <c r="VM258" s="7"/>
      <c r="VN258" s="7"/>
      <c r="VO258" s="7"/>
      <c r="VP258" s="7"/>
      <c r="VQ258" s="7"/>
      <c r="VR258" s="7"/>
      <c r="VS258" s="7"/>
      <c r="VT258" s="7"/>
      <c r="VU258" s="7"/>
      <c r="VV258" s="7"/>
      <c r="VW258" s="7"/>
      <c r="VX258" s="7"/>
      <c r="VY258" s="7"/>
      <c r="VZ258" s="7"/>
      <c r="WA258" s="7"/>
      <c r="WB258" s="7"/>
      <c r="WC258" s="7"/>
      <c r="WD258" s="7"/>
      <c r="WE258" s="7"/>
      <c r="WF258" s="7"/>
      <c r="WG258" s="7"/>
      <c r="WH258" s="7"/>
      <c r="WI258" s="7"/>
      <c r="WJ258" s="7"/>
      <c r="WK258" s="7"/>
      <c r="WL258" s="7"/>
      <c r="WM258" s="7"/>
      <c r="WN258" s="7"/>
      <c r="WO258" s="7"/>
      <c r="WP258" s="7"/>
      <c r="WQ258" s="7"/>
      <c r="WR258" s="7"/>
      <c r="WS258" s="7"/>
      <c r="WT258" s="7"/>
      <c r="WU258" s="7"/>
      <c r="WV258" s="7"/>
      <c r="WW258" s="7"/>
      <c r="WX258" s="7"/>
      <c r="WY258" s="7"/>
      <c r="WZ258" s="7"/>
      <c r="XA258" s="7"/>
      <c r="XB258" s="7"/>
      <c r="XC258" s="7"/>
      <c r="XD258" s="7"/>
      <c r="XE258" s="7"/>
      <c r="XF258" s="7"/>
      <c r="XG258" s="7"/>
      <c r="XH258" s="7"/>
      <c r="XI258" s="7"/>
      <c r="XJ258" s="7"/>
      <c r="XK258" s="7"/>
      <c r="XL258" s="7"/>
      <c r="XM258" s="7"/>
      <c r="XN258" s="7"/>
      <c r="XO258" s="7"/>
      <c r="XP258" s="7"/>
      <c r="XQ258" s="7"/>
      <c r="XR258" s="7"/>
      <c r="XS258" s="7"/>
      <c r="XT258" s="7"/>
      <c r="XU258" s="7"/>
      <c r="XV258" s="7"/>
      <c r="XW258" s="7"/>
      <c r="XX258" s="7"/>
      <c r="XY258" s="7"/>
      <c r="XZ258" s="7"/>
      <c r="YA258" s="7"/>
      <c r="YB258" s="7"/>
      <c r="YC258" s="7"/>
      <c r="YD258" s="7"/>
      <c r="YE258" s="7"/>
      <c r="YF258" s="7"/>
      <c r="YG258" s="7"/>
      <c r="YH258" s="7"/>
      <c r="YI258" s="7"/>
      <c r="YJ258" s="7"/>
      <c r="YK258" s="7"/>
      <c r="YL258" s="7"/>
      <c r="YM258" s="7"/>
      <c r="YN258" s="7"/>
      <c r="YO258" s="7"/>
      <c r="YP258" s="7"/>
      <c r="YQ258" s="7"/>
      <c r="YR258" s="7"/>
      <c r="YS258" s="7"/>
      <c r="YT258" s="7"/>
      <c r="YU258" s="7"/>
      <c r="YV258" s="7"/>
      <c r="YW258" s="7"/>
      <c r="YX258" s="7"/>
      <c r="YY258" s="7"/>
      <c r="YZ258" s="7"/>
      <c r="ZA258" s="7"/>
      <c r="ZB258" s="7"/>
      <c r="ZC258" s="7"/>
      <c r="ZD258" s="7"/>
      <c r="ZE258" s="7"/>
      <c r="ZF258" s="7"/>
      <c r="ZG258" s="7"/>
      <c r="ZH258" s="7"/>
      <c r="ZI258" s="7"/>
      <c r="ZJ258" s="7"/>
      <c r="ZK258" s="7"/>
      <c r="ZL258" s="7"/>
      <c r="ZM258" s="7"/>
      <c r="ZN258" s="7"/>
      <c r="ZO258" s="7"/>
      <c r="ZP258" s="7"/>
      <c r="ZQ258" s="7"/>
      <c r="ZR258" s="7"/>
      <c r="ZS258" s="7"/>
      <c r="ZT258" s="7"/>
      <c r="ZU258" s="7"/>
      <c r="ZV258" s="7"/>
      <c r="ZW258" s="7"/>
      <c r="ZX258" s="7"/>
      <c r="ZY258" s="7"/>
      <c r="ZZ258" s="7"/>
      <c r="AAA258" s="7"/>
      <c r="AAB258" s="7"/>
      <c r="AAC258" s="7"/>
      <c r="AAD258" s="7"/>
      <c r="AAE258" s="7"/>
      <c r="AAF258" s="7"/>
      <c r="AAG258" s="7"/>
      <c r="AAH258" s="7"/>
      <c r="AAI258" s="7"/>
      <c r="AAJ258" s="7"/>
      <c r="AAK258" s="7"/>
      <c r="AAL258" s="7"/>
      <c r="AAM258" s="7"/>
      <c r="AAN258" s="7"/>
      <c r="AAO258" s="7"/>
      <c r="AAP258" s="7"/>
      <c r="AAQ258" s="7"/>
      <c r="AAR258" s="7"/>
      <c r="AAS258" s="7"/>
      <c r="AAT258" s="7"/>
      <c r="AAU258" s="7"/>
      <c r="AAV258" s="7"/>
      <c r="AAW258" s="7"/>
      <c r="AAX258" s="7"/>
      <c r="AAY258" s="7"/>
      <c r="AAZ258" s="7"/>
      <c r="ABA258" s="7"/>
      <c r="ABB258" s="7"/>
      <c r="ABC258" s="7"/>
      <c r="ABD258" s="7"/>
      <c r="ABE258" s="7"/>
      <c r="ABF258" s="7"/>
      <c r="ABG258" s="7"/>
      <c r="ABH258" s="7"/>
      <c r="ABI258" s="7"/>
      <c r="ABJ258" s="7"/>
      <c r="ABK258" s="7"/>
      <c r="ABL258" s="7"/>
      <c r="ABM258" s="7"/>
      <c r="ABN258" s="7"/>
      <c r="ABO258" s="7"/>
      <c r="ABP258" s="7"/>
      <c r="ABQ258" s="7"/>
      <c r="ABR258" s="7"/>
      <c r="ABS258" s="7"/>
      <c r="ABT258" s="7"/>
      <c r="ABU258" s="7"/>
      <c r="ABV258" s="7"/>
      <c r="ABW258" s="7"/>
      <c r="ABX258" s="7"/>
      <c r="ABY258" s="7"/>
      <c r="ABZ258" s="7"/>
      <c r="ACA258" s="7"/>
      <c r="ACB258" s="7"/>
      <c r="ACC258" s="7"/>
      <c r="ACD258" s="7"/>
      <c r="ACE258" s="7"/>
      <c r="ACF258" s="7"/>
      <c r="ACG258" s="7"/>
      <c r="ACH258" s="7"/>
      <c r="ACI258" s="7"/>
      <c r="ACJ258" s="7"/>
      <c r="ACK258" s="7"/>
      <c r="ACL258" s="7"/>
      <c r="ACM258" s="7"/>
      <c r="ACN258" s="7"/>
      <c r="ACO258" s="7"/>
      <c r="ACP258" s="7"/>
      <c r="ACQ258" s="7"/>
      <c r="ACR258" s="7"/>
      <c r="ACS258" s="7"/>
      <c r="ACT258" s="7"/>
      <c r="ACU258" s="7"/>
      <c r="ACV258" s="7"/>
      <c r="ACW258" s="7"/>
      <c r="ACX258" s="7"/>
      <c r="ACY258" s="7"/>
      <c r="ACZ258" s="7"/>
      <c r="ADA258" s="7"/>
      <c r="ADB258" s="7"/>
      <c r="ADC258" s="7"/>
      <c r="ADD258" s="7"/>
      <c r="ADE258" s="7"/>
      <c r="ADF258" s="7"/>
      <c r="ADG258" s="7"/>
      <c r="ADH258" s="7"/>
      <c r="ADI258" s="7"/>
      <c r="ADJ258" s="7"/>
      <c r="ADK258" s="7"/>
      <c r="ADL258" s="7"/>
      <c r="ADM258" s="7"/>
      <c r="ADN258" s="7"/>
      <c r="ADO258" s="7"/>
      <c r="ADP258" s="7"/>
      <c r="ADQ258" s="7"/>
      <c r="ADR258" s="7"/>
      <c r="ADS258" s="7"/>
      <c r="ADT258" s="7"/>
      <c r="ADU258" s="7"/>
      <c r="ADV258" s="7"/>
      <c r="ADW258" s="7"/>
      <c r="ADX258" s="7"/>
      <c r="ADY258" s="7"/>
      <c r="ADZ258" s="7"/>
      <c r="AEA258" s="7"/>
      <c r="AEB258" s="7"/>
      <c r="AEC258" s="7"/>
      <c r="AED258" s="7"/>
      <c r="AEE258" s="7"/>
      <c r="AEF258" s="7"/>
      <c r="AEG258" s="7"/>
      <c r="AEH258" s="7"/>
      <c r="AEI258" s="7"/>
      <c r="AEJ258" s="7"/>
      <c r="AEK258" s="7"/>
      <c r="AEL258" s="7"/>
      <c r="AEM258" s="7"/>
      <c r="AEN258" s="7"/>
      <c r="AEO258" s="7"/>
      <c r="AEP258" s="7"/>
      <c r="AEQ258" s="7"/>
      <c r="AER258" s="7"/>
      <c r="AES258" s="7"/>
      <c r="AET258" s="7"/>
      <c r="AEU258" s="7"/>
      <c r="AEV258" s="7"/>
      <c r="AEW258" s="7"/>
      <c r="AEX258" s="7"/>
      <c r="AEY258" s="7"/>
      <c r="AEZ258" s="7"/>
      <c r="AFA258" s="7"/>
      <c r="AFB258" s="7"/>
      <c r="AFC258" s="7"/>
      <c r="AFD258" s="7"/>
      <c r="AFE258" s="7"/>
    </row>
    <row r="259" spans="1:837" s="7" customFormat="1" x14ac:dyDescent="0.25">
      <c r="E259" s="52"/>
    </row>
    <row r="260" spans="1:837" s="7" customFormat="1" x14ac:dyDescent="0.25">
      <c r="A260" s="7">
        <v>311</v>
      </c>
      <c r="B260" s="7" t="s">
        <v>1112</v>
      </c>
      <c r="C260" s="7" t="s">
        <v>414</v>
      </c>
      <c r="D260" s="7" t="s">
        <v>1102</v>
      </c>
      <c r="E260" s="52" t="s">
        <v>1113</v>
      </c>
      <c r="F260" s="7" t="s">
        <v>1114</v>
      </c>
      <c r="G260" s="7" t="s">
        <v>1151</v>
      </c>
      <c r="H260" s="7" t="s">
        <v>1168</v>
      </c>
      <c r="J260" s="7">
        <v>10</v>
      </c>
      <c r="K260" s="7">
        <v>10</v>
      </c>
      <c r="L260" s="7">
        <v>10</v>
      </c>
      <c r="M260" s="7">
        <f>SUM(I260:L260)</f>
        <v>30</v>
      </c>
    </row>
    <row r="261" spans="1:837" s="7" customFormat="1" x14ac:dyDescent="0.25">
      <c r="B261" s="7" t="s">
        <v>806</v>
      </c>
      <c r="C261" s="7" t="s">
        <v>659</v>
      </c>
      <c r="D261" s="7" t="s">
        <v>489</v>
      </c>
      <c r="E261" s="52" t="s">
        <v>807</v>
      </c>
      <c r="F261" s="7" t="s">
        <v>808</v>
      </c>
      <c r="G261" s="7" t="s">
        <v>1151</v>
      </c>
      <c r="H261" s="7" t="s">
        <v>1168</v>
      </c>
    </row>
    <row r="262" spans="1:837" s="7" customFormat="1" x14ac:dyDescent="0.25">
      <c r="B262" s="3" t="s">
        <v>549</v>
      </c>
      <c r="C262" s="3" t="s">
        <v>543</v>
      </c>
      <c r="D262" s="28" t="s">
        <v>544</v>
      </c>
      <c r="E262" s="8">
        <v>24999</v>
      </c>
      <c r="F262" s="7" t="s">
        <v>550</v>
      </c>
      <c r="G262" s="7" t="s">
        <v>1151</v>
      </c>
      <c r="H262" s="7" t="s">
        <v>1168</v>
      </c>
    </row>
    <row r="263" spans="1:837" s="7" customFormat="1" x14ac:dyDescent="0.25">
      <c r="A263" s="7">
        <v>312</v>
      </c>
      <c r="B263" s="3" t="s">
        <v>644</v>
      </c>
      <c r="C263" s="3" t="s">
        <v>645</v>
      </c>
      <c r="D263" s="15" t="s">
        <v>641</v>
      </c>
      <c r="E263" s="3" t="s">
        <v>646</v>
      </c>
      <c r="F263" s="7" t="s">
        <v>647</v>
      </c>
      <c r="G263" s="3" t="s">
        <v>1151</v>
      </c>
      <c r="H263" s="7" t="s">
        <v>1168</v>
      </c>
      <c r="K263" s="7">
        <v>10</v>
      </c>
      <c r="M263" s="7">
        <f>SUM(I263:L263)</f>
        <v>10</v>
      </c>
    </row>
    <row r="264" spans="1:837" s="7" customFormat="1" x14ac:dyDescent="0.25">
      <c r="A264" s="81">
        <v>302</v>
      </c>
      <c r="B264" s="96" t="s">
        <v>400</v>
      </c>
      <c r="C264" s="96" t="s">
        <v>401</v>
      </c>
      <c r="D264" s="96" t="s">
        <v>366</v>
      </c>
      <c r="E264" s="97">
        <v>25184</v>
      </c>
      <c r="F264" s="81" t="s">
        <v>402</v>
      </c>
      <c r="G264" s="96" t="s">
        <v>1151</v>
      </c>
      <c r="H264" s="34" t="s">
        <v>1168</v>
      </c>
      <c r="I264" s="7">
        <v>10</v>
      </c>
      <c r="M264" s="7">
        <f>SUM(I264:L264)</f>
        <v>10</v>
      </c>
    </row>
    <row r="265" spans="1:837" s="7" customFormat="1" x14ac:dyDescent="0.25">
      <c r="A265" s="7">
        <v>321</v>
      </c>
      <c r="B265" s="17" t="s">
        <v>325</v>
      </c>
      <c r="C265" s="17" t="s">
        <v>326</v>
      </c>
      <c r="D265" s="20" t="s">
        <v>299</v>
      </c>
      <c r="E265" s="19">
        <v>25228</v>
      </c>
      <c r="F265" s="7" t="s">
        <v>327</v>
      </c>
      <c r="G265" s="7" t="s">
        <v>1151</v>
      </c>
      <c r="H265" s="7" t="s">
        <v>1168</v>
      </c>
      <c r="I265" s="7">
        <v>10</v>
      </c>
      <c r="J265" s="7">
        <v>10</v>
      </c>
      <c r="K265" s="7">
        <v>10</v>
      </c>
      <c r="L265" s="7">
        <v>10</v>
      </c>
      <c r="M265" s="7">
        <f>SUM(I265:L265)</f>
        <v>40</v>
      </c>
    </row>
    <row r="266" spans="1:837" s="7" customFormat="1" x14ac:dyDescent="0.25">
      <c r="B266" s="17" t="s">
        <v>1304</v>
      </c>
      <c r="C266" s="17" t="s">
        <v>689</v>
      </c>
      <c r="D266" s="20" t="s">
        <v>1297</v>
      </c>
      <c r="E266" s="19">
        <v>25115</v>
      </c>
      <c r="F266" s="7" t="s">
        <v>1305</v>
      </c>
      <c r="G266" s="7" t="s">
        <v>1151</v>
      </c>
      <c r="H266" s="7" t="s">
        <v>1168</v>
      </c>
    </row>
    <row r="267" spans="1:837" s="7" customFormat="1" x14ac:dyDescent="0.25">
      <c r="B267" s="6" t="s">
        <v>416</v>
      </c>
      <c r="C267" s="6" t="s">
        <v>417</v>
      </c>
      <c r="D267" s="28" t="s">
        <v>366</v>
      </c>
      <c r="E267" s="30">
        <v>25082</v>
      </c>
      <c r="F267" s="7" t="s">
        <v>418</v>
      </c>
      <c r="G267" s="7" t="s">
        <v>1151</v>
      </c>
      <c r="H267" s="7" t="s">
        <v>1168</v>
      </c>
    </row>
    <row r="268" spans="1:837" s="1" customFormat="1" x14ac:dyDescent="0.25">
      <c r="B268" s="17" t="s">
        <v>353</v>
      </c>
      <c r="C268" s="17" t="s">
        <v>354</v>
      </c>
      <c r="D268" s="20" t="s">
        <v>332</v>
      </c>
      <c r="E268" s="19">
        <v>25334</v>
      </c>
      <c r="F268" s="1" t="s">
        <v>355</v>
      </c>
      <c r="G268" s="7" t="s">
        <v>1151</v>
      </c>
      <c r="H268" s="7" t="s">
        <v>1168</v>
      </c>
    </row>
    <row r="269" spans="1:837" s="1" customFormat="1" x14ac:dyDescent="0.25">
      <c r="B269" s="7" t="s">
        <v>1033</v>
      </c>
      <c r="C269" s="7" t="s">
        <v>278</v>
      </c>
      <c r="D269" s="7" t="s">
        <v>1024</v>
      </c>
      <c r="E269" s="52" t="s">
        <v>1034</v>
      </c>
      <c r="F269" s="1" t="s">
        <v>1035</v>
      </c>
      <c r="G269" s="7" t="s">
        <v>1151</v>
      </c>
      <c r="H269" s="7" t="s">
        <v>1168</v>
      </c>
    </row>
    <row r="270" spans="1:837" s="1" customFormat="1" x14ac:dyDescent="0.25">
      <c r="A270" s="1">
        <v>322</v>
      </c>
      <c r="B270" s="7" t="s">
        <v>1033</v>
      </c>
      <c r="C270" s="7" t="s">
        <v>230</v>
      </c>
      <c r="D270" s="7" t="s">
        <v>1024</v>
      </c>
      <c r="E270" s="4" t="s">
        <v>1036</v>
      </c>
      <c r="F270" s="1" t="s">
        <v>1037</v>
      </c>
      <c r="G270" s="7" t="s">
        <v>1151</v>
      </c>
      <c r="H270" s="7" t="s">
        <v>1168</v>
      </c>
      <c r="L270" s="1">
        <v>10</v>
      </c>
      <c r="M270" s="1">
        <f>SUM(I270:L270)</f>
        <v>10</v>
      </c>
    </row>
    <row r="271" spans="1:837" s="1" customFormat="1" x14ac:dyDescent="0.25">
      <c r="B271" s="31" t="s">
        <v>921</v>
      </c>
      <c r="C271" s="31" t="s">
        <v>236</v>
      </c>
      <c r="D271" s="28" t="s">
        <v>841</v>
      </c>
      <c r="E271" s="39" t="s">
        <v>922</v>
      </c>
      <c r="F271" s="1" t="s">
        <v>923</v>
      </c>
      <c r="G271" s="7" t="s">
        <v>1151</v>
      </c>
      <c r="H271" s="7" t="s">
        <v>1168</v>
      </c>
    </row>
    <row r="272" spans="1:837" s="1" customFormat="1" x14ac:dyDescent="0.25">
      <c r="B272" s="3" t="s">
        <v>688</v>
      </c>
      <c r="C272" s="3" t="s">
        <v>689</v>
      </c>
      <c r="D272" s="15" t="s">
        <v>641</v>
      </c>
      <c r="E272" s="3" t="s">
        <v>690</v>
      </c>
      <c r="F272" s="1" t="s">
        <v>691</v>
      </c>
      <c r="G272" s="3" t="s">
        <v>1151</v>
      </c>
      <c r="H272" s="7" t="s">
        <v>1168</v>
      </c>
    </row>
    <row r="273" spans="1:13" s="1" customFormat="1" x14ac:dyDescent="0.25">
      <c r="A273" s="1">
        <v>310</v>
      </c>
      <c r="B273" s="7" t="s">
        <v>626</v>
      </c>
      <c r="C273" s="7" t="s">
        <v>627</v>
      </c>
      <c r="D273" s="7" t="s">
        <v>597</v>
      </c>
      <c r="E273" s="8">
        <v>24893</v>
      </c>
      <c r="F273" s="1" t="s">
        <v>628</v>
      </c>
      <c r="G273" s="7" t="s">
        <v>1151</v>
      </c>
      <c r="H273" s="7" t="s">
        <v>1168</v>
      </c>
      <c r="I273" s="1">
        <v>10</v>
      </c>
      <c r="K273" s="1">
        <v>10</v>
      </c>
      <c r="L273" s="1">
        <v>10</v>
      </c>
      <c r="M273" s="1">
        <f>SUM(I273:L273)</f>
        <v>30</v>
      </c>
    </row>
    <row r="274" spans="1:13" s="1" customFormat="1" x14ac:dyDescent="0.25">
      <c r="A274" s="1">
        <v>303</v>
      </c>
      <c r="B274" s="17" t="s">
        <v>314</v>
      </c>
      <c r="C274" s="17" t="s">
        <v>49</v>
      </c>
      <c r="D274" s="20" t="s">
        <v>299</v>
      </c>
      <c r="E274" s="19">
        <v>25027</v>
      </c>
      <c r="F274" s="1" t="s">
        <v>315</v>
      </c>
      <c r="G274" s="7" t="s">
        <v>1151</v>
      </c>
      <c r="H274" s="7" t="s">
        <v>1168</v>
      </c>
      <c r="I274" s="1">
        <v>70</v>
      </c>
      <c r="J274" s="1">
        <v>20</v>
      </c>
      <c r="K274" s="1">
        <v>15</v>
      </c>
      <c r="L274" s="1">
        <v>10</v>
      </c>
      <c r="M274" s="1">
        <f>SUM(I274:L274)</f>
        <v>115</v>
      </c>
    </row>
    <row r="275" spans="1:13" s="1" customFormat="1" x14ac:dyDescent="0.25">
      <c r="B275" s="17" t="s">
        <v>170</v>
      </c>
      <c r="C275" s="17" t="s">
        <v>171</v>
      </c>
      <c r="D275" s="20" t="s">
        <v>153</v>
      </c>
      <c r="E275" s="19">
        <v>26256</v>
      </c>
      <c r="F275" s="1" t="s">
        <v>172</v>
      </c>
      <c r="G275" s="7" t="s">
        <v>1151</v>
      </c>
      <c r="H275" s="7" t="s">
        <v>1168</v>
      </c>
    </row>
    <row r="276" spans="1:13" s="1" customFormat="1" ht="16.5" x14ac:dyDescent="0.25">
      <c r="B276" s="33" t="s">
        <v>202</v>
      </c>
      <c r="C276" s="33" t="s">
        <v>193</v>
      </c>
      <c r="D276" s="37" t="s">
        <v>489</v>
      </c>
      <c r="E276" s="6" t="s">
        <v>498</v>
      </c>
      <c r="F276" s="1" t="s">
        <v>499</v>
      </c>
      <c r="G276" s="7" t="s">
        <v>1151</v>
      </c>
      <c r="H276" s="7" t="s">
        <v>1168</v>
      </c>
    </row>
    <row r="277" spans="1:13" s="1" customFormat="1" x14ac:dyDescent="0.25">
      <c r="B277" s="7" t="s">
        <v>714</v>
      </c>
      <c r="C277" s="7" t="s">
        <v>66</v>
      </c>
      <c r="D277" s="7" t="s">
        <v>708</v>
      </c>
      <c r="E277" s="52" t="s">
        <v>715</v>
      </c>
      <c r="F277" s="1" t="s">
        <v>716</v>
      </c>
      <c r="G277" s="7" t="s">
        <v>1151</v>
      </c>
      <c r="H277" s="7" t="s">
        <v>1168</v>
      </c>
    </row>
    <row r="278" spans="1:13" s="1" customFormat="1" x14ac:dyDescent="0.25">
      <c r="B278" s="17" t="s">
        <v>158</v>
      </c>
      <c r="C278" s="17" t="s">
        <v>141</v>
      </c>
      <c r="D278" s="20" t="s">
        <v>153</v>
      </c>
      <c r="E278" s="19">
        <v>26135</v>
      </c>
      <c r="F278" s="1" t="s">
        <v>159</v>
      </c>
      <c r="G278" s="7" t="s">
        <v>1151</v>
      </c>
      <c r="H278" s="7" t="s">
        <v>1168</v>
      </c>
    </row>
    <row r="279" spans="1:13" s="1" customFormat="1" x14ac:dyDescent="0.25">
      <c r="A279" s="1">
        <v>316</v>
      </c>
      <c r="B279" s="13" t="s">
        <v>204</v>
      </c>
      <c r="C279" s="13" t="s">
        <v>205</v>
      </c>
      <c r="D279" s="13" t="s">
        <v>206</v>
      </c>
      <c r="E279" s="14">
        <v>26224</v>
      </c>
      <c r="F279" s="1" t="s">
        <v>207</v>
      </c>
      <c r="G279" s="7" t="s">
        <v>1151</v>
      </c>
      <c r="H279" s="7" t="s">
        <v>1168</v>
      </c>
      <c r="K279" s="1">
        <v>10</v>
      </c>
      <c r="L279" s="1">
        <v>10</v>
      </c>
      <c r="M279" s="1">
        <f>SUM(K279:L279)</f>
        <v>20</v>
      </c>
    </row>
    <row r="280" spans="1:13" s="1" customFormat="1" x14ac:dyDescent="0.25">
      <c r="B280" s="21" t="s">
        <v>1096</v>
      </c>
      <c r="C280" s="21" t="s">
        <v>659</v>
      </c>
      <c r="D280" s="21" t="s">
        <v>1079</v>
      </c>
      <c r="E280" s="2">
        <v>26106</v>
      </c>
      <c r="F280" s="1" t="s">
        <v>1097</v>
      </c>
      <c r="G280" s="46" t="s">
        <v>1151</v>
      </c>
      <c r="H280" s="46" t="s">
        <v>1168</v>
      </c>
    </row>
    <row r="281" spans="1:13" s="1" customFormat="1" x14ac:dyDescent="0.25">
      <c r="B281" s="1" t="s">
        <v>793</v>
      </c>
      <c r="C281" s="1" t="s">
        <v>388</v>
      </c>
      <c r="D281" s="1" t="s">
        <v>489</v>
      </c>
      <c r="E281" s="4" t="s">
        <v>794</v>
      </c>
      <c r="F281" s="1" t="s">
        <v>795</v>
      </c>
      <c r="G281" s="7" t="s">
        <v>1151</v>
      </c>
      <c r="H281" s="7" t="s">
        <v>1168</v>
      </c>
    </row>
    <row r="282" spans="1:13" s="1" customFormat="1" x14ac:dyDescent="0.25">
      <c r="A282" s="1">
        <v>314</v>
      </c>
      <c r="B282" s="3" t="s">
        <v>662</v>
      </c>
      <c r="C282" s="3" t="s">
        <v>388</v>
      </c>
      <c r="D282" s="15" t="s">
        <v>641</v>
      </c>
      <c r="E282" s="16">
        <v>24973</v>
      </c>
      <c r="F282" s="1" t="s">
        <v>663</v>
      </c>
      <c r="G282" s="7" t="s">
        <v>1151</v>
      </c>
      <c r="H282" s="7" t="s">
        <v>1168</v>
      </c>
      <c r="K282" s="1">
        <v>10</v>
      </c>
      <c r="L282" s="1">
        <v>10</v>
      </c>
      <c r="M282" s="1">
        <f>SUM(K282:L282)</f>
        <v>20</v>
      </c>
    </row>
    <row r="283" spans="1:13" s="1" customFormat="1" x14ac:dyDescent="0.25">
      <c r="B283" s="1" t="s">
        <v>572</v>
      </c>
      <c r="C283" s="1" t="s">
        <v>573</v>
      </c>
      <c r="D283" s="1" t="s">
        <v>567</v>
      </c>
      <c r="E283" s="2">
        <v>26373</v>
      </c>
      <c r="F283" s="1" t="s">
        <v>574</v>
      </c>
      <c r="G283" s="7" t="s">
        <v>1151</v>
      </c>
      <c r="H283" s="7" t="s">
        <v>1168</v>
      </c>
    </row>
    <row r="284" spans="1:13" s="7" customFormat="1" x14ac:dyDescent="0.25">
      <c r="B284" s="26" t="s">
        <v>217</v>
      </c>
      <c r="C284" s="26" t="s">
        <v>218</v>
      </c>
      <c r="D284" s="26" t="s">
        <v>206</v>
      </c>
      <c r="E284" s="47">
        <v>26073</v>
      </c>
      <c r="F284" s="7" t="s">
        <v>219</v>
      </c>
      <c r="G284" s="46" t="s">
        <v>1151</v>
      </c>
      <c r="H284" s="46" t="s">
        <v>1168</v>
      </c>
    </row>
    <row r="285" spans="1:13" s="7" customFormat="1" x14ac:dyDescent="0.25">
      <c r="A285" s="81">
        <v>313</v>
      </c>
      <c r="B285" s="81" t="s">
        <v>458</v>
      </c>
      <c r="C285" s="81" t="s">
        <v>459</v>
      </c>
      <c r="D285" s="81" t="s">
        <v>448</v>
      </c>
      <c r="E285" s="88" t="s">
        <v>460</v>
      </c>
      <c r="F285" s="81" t="s">
        <v>461</v>
      </c>
      <c r="G285" s="81" t="s">
        <v>1151</v>
      </c>
      <c r="H285" s="7" t="s">
        <v>1168</v>
      </c>
      <c r="K285" s="7">
        <v>10</v>
      </c>
      <c r="M285" s="7">
        <f>SUM(K285:L285)</f>
        <v>10</v>
      </c>
    </row>
    <row r="286" spans="1:13" s="7" customFormat="1" x14ac:dyDescent="0.25">
      <c r="B286" s="7" t="s">
        <v>1042</v>
      </c>
      <c r="C286" s="7" t="s">
        <v>478</v>
      </c>
      <c r="D286" s="7" t="s">
        <v>1024</v>
      </c>
      <c r="E286" s="52" t="s">
        <v>1043</v>
      </c>
      <c r="F286" s="7" t="s">
        <v>1044</v>
      </c>
      <c r="G286" s="7" t="s">
        <v>1151</v>
      </c>
      <c r="H286" s="7" t="s">
        <v>1168</v>
      </c>
    </row>
    <row r="287" spans="1:13" s="7" customFormat="1" x14ac:dyDescent="0.25">
      <c r="B287" s="32" t="s">
        <v>951</v>
      </c>
      <c r="C287" s="7" t="s">
        <v>253</v>
      </c>
      <c r="D287" s="7" t="s">
        <v>567</v>
      </c>
      <c r="E287" s="52" t="s">
        <v>952</v>
      </c>
      <c r="F287" s="7" t="s">
        <v>953</v>
      </c>
      <c r="G287" s="7" t="s">
        <v>1151</v>
      </c>
      <c r="H287" s="7" t="s">
        <v>1168</v>
      </c>
    </row>
    <row r="288" spans="1:13" s="7" customFormat="1" x14ac:dyDescent="0.25">
      <c r="B288" s="32" t="s">
        <v>951</v>
      </c>
      <c r="C288" s="7" t="s">
        <v>429</v>
      </c>
      <c r="D288" s="7" t="s">
        <v>567</v>
      </c>
      <c r="E288" s="52" t="s">
        <v>559</v>
      </c>
      <c r="F288" s="7" t="s">
        <v>954</v>
      </c>
      <c r="G288" s="7" t="s">
        <v>1151</v>
      </c>
      <c r="H288" s="7" t="s">
        <v>1168</v>
      </c>
    </row>
    <row r="289" spans="1:837" s="7" customFormat="1" x14ac:dyDescent="0.25">
      <c r="B289" s="17" t="s">
        <v>321</v>
      </c>
      <c r="C289" s="17" t="s">
        <v>141</v>
      </c>
      <c r="D289" s="20" t="s">
        <v>332</v>
      </c>
      <c r="E289" s="19">
        <v>25427</v>
      </c>
      <c r="F289" s="7" t="s">
        <v>339</v>
      </c>
      <c r="G289" s="7" t="s">
        <v>1151</v>
      </c>
      <c r="H289" s="7" t="s">
        <v>1168</v>
      </c>
    </row>
    <row r="290" spans="1:837" s="7" customFormat="1" x14ac:dyDescent="0.25">
      <c r="B290" s="53" t="s">
        <v>1174</v>
      </c>
      <c r="C290" s="7" t="s">
        <v>1175</v>
      </c>
      <c r="D290" s="7" t="s">
        <v>1176</v>
      </c>
      <c r="E290" s="52" t="s">
        <v>1177</v>
      </c>
      <c r="G290" s="7" t="s">
        <v>1151</v>
      </c>
      <c r="H290" s="7" t="s">
        <v>1168</v>
      </c>
    </row>
    <row r="291" spans="1:837" s="76" customFormat="1" x14ac:dyDescent="0.25">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28"/>
      <c r="AR291" s="28"/>
      <c r="AS291" s="28"/>
      <c r="AT291" s="28"/>
      <c r="AU291" s="28"/>
      <c r="AV291" s="28"/>
      <c r="AW291" s="28"/>
      <c r="AX291" s="28"/>
      <c r="AY291" s="28"/>
      <c r="AZ291" s="28"/>
      <c r="BA291" s="28"/>
      <c r="BB291" s="28"/>
      <c r="BC291" s="28"/>
      <c r="BD291" s="28"/>
      <c r="BE291" s="28"/>
      <c r="BF291" s="28"/>
      <c r="BG291" s="28"/>
      <c r="BH291" s="28"/>
      <c r="BI291" s="28"/>
      <c r="BJ291" s="28"/>
      <c r="BK291" s="28"/>
      <c r="BL291" s="28"/>
      <c r="BM291" s="28"/>
      <c r="BN291" s="28"/>
      <c r="BO291" s="28"/>
      <c r="BP291" s="28"/>
      <c r="BQ291" s="28"/>
      <c r="BR291" s="28"/>
      <c r="BS291" s="28"/>
      <c r="BT291" s="28"/>
      <c r="BU291" s="28"/>
      <c r="BV291" s="28"/>
      <c r="BW291" s="28"/>
      <c r="BX291" s="28"/>
      <c r="BY291" s="28"/>
      <c r="BZ291" s="28"/>
      <c r="CA291" s="28"/>
      <c r="CB291" s="28"/>
      <c r="CC291" s="28"/>
      <c r="CD291" s="28"/>
      <c r="CE291" s="28"/>
      <c r="CF291" s="28"/>
      <c r="CG291" s="28"/>
      <c r="CH291" s="28"/>
      <c r="CI291" s="28"/>
      <c r="CJ291" s="28"/>
      <c r="CK291" s="28"/>
      <c r="CL291" s="28"/>
      <c r="CM291" s="28"/>
      <c r="CN291" s="28"/>
      <c r="CO291" s="28"/>
      <c r="CP291" s="28"/>
      <c r="CQ291" s="28"/>
      <c r="CR291" s="28"/>
      <c r="CS291" s="28"/>
      <c r="CT291" s="28"/>
      <c r="CU291" s="28"/>
      <c r="CV291" s="28"/>
      <c r="CW291" s="28"/>
      <c r="CX291" s="28"/>
      <c r="CY291" s="28"/>
      <c r="CZ291" s="28"/>
      <c r="DA291" s="28"/>
      <c r="DB291" s="28"/>
      <c r="DC291" s="28"/>
      <c r="DD291" s="28"/>
      <c r="DE291" s="28"/>
      <c r="DF291" s="28"/>
      <c r="DG291" s="28"/>
      <c r="DH291" s="28"/>
      <c r="DI291" s="28"/>
      <c r="DJ291" s="28"/>
      <c r="DK291" s="28"/>
      <c r="DL291" s="28"/>
      <c r="DM291" s="28"/>
      <c r="DN291" s="28"/>
      <c r="DO291" s="28"/>
      <c r="DP291" s="28"/>
      <c r="DQ291" s="28"/>
      <c r="DR291" s="28"/>
      <c r="DS291" s="28"/>
      <c r="DT291" s="28"/>
      <c r="DU291" s="28"/>
      <c r="DV291" s="28"/>
      <c r="DW291" s="28"/>
      <c r="DX291" s="28"/>
      <c r="DY291" s="28"/>
      <c r="DZ291" s="28"/>
      <c r="EA291" s="28"/>
      <c r="EB291" s="28"/>
      <c r="EC291" s="28"/>
      <c r="ED291" s="28"/>
      <c r="EE291" s="28"/>
      <c r="EF291" s="28"/>
      <c r="EG291" s="28"/>
      <c r="EH291" s="28"/>
      <c r="EI291" s="28"/>
      <c r="EJ291" s="28"/>
      <c r="EK291" s="28"/>
      <c r="EL291" s="28"/>
      <c r="EM291" s="28"/>
      <c r="EN291" s="28"/>
      <c r="EO291" s="28"/>
      <c r="EP291" s="28"/>
      <c r="EQ291" s="28"/>
      <c r="ER291" s="28"/>
      <c r="ES291" s="28"/>
      <c r="ET291" s="28"/>
      <c r="EU291" s="28"/>
      <c r="EV291" s="28"/>
      <c r="EW291" s="28"/>
      <c r="EX291" s="28"/>
      <c r="EY291" s="28"/>
      <c r="EZ291" s="28"/>
      <c r="FA291" s="28"/>
      <c r="FB291" s="28"/>
      <c r="FC291" s="28"/>
      <c r="FD291" s="28"/>
      <c r="FE291" s="28"/>
      <c r="FF291" s="28"/>
      <c r="FG291" s="28"/>
      <c r="FH291" s="28"/>
      <c r="FI291" s="28"/>
      <c r="FJ291" s="28"/>
      <c r="FK291" s="28"/>
      <c r="FL291" s="28"/>
      <c r="FM291" s="28"/>
      <c r="FN291" s="28"/>
      <c r="FO291" s="28"/>
      <c r="FP291" s="28"/>
      <c r="FQ291" s="28"/>
      <c r="FR291" s="28"/>
      <c r="FS291" s="28"/>
      <c r="FT291" s="28"/>
      <c r="FU291" s="28"/>
      <c r="FV291" s="28"/>
      <c r="FW291" s="28"/>
      <c r="FX291" s="28"/>
      <c r="FY291" s="28"/>
      <c r="FZ291" s="28"/>
      <c r="GA291" s="28"/>
      <c r="GB291" s="28"/>
      <c r="GC291" s="28"/>
      <c r="GD291" s="28"/>
      <c r="GE291" s="28"/>
      <c r="GF291" s="28"/>
      <c r="GG291" s="28"/>
      <c r="GH291" s="28"/>
      <c r="GI291" s="28"/>
      <c r="GJ291" s="28"/>
      <c r="GK291" s="28"/>
      <c r="GL291" s="28"/>
      <c r="GM291" s="28"/>
      <c r="GN291" s="28"/>
      <c r="GO291" s="28"/>
      <c r="GP291" s="28"/>
      <c r="GQ291" s="28"/>
      <c r="GR291" s="28"/>
      <c r="GS291" s="28"/>
      <c r="GT291" s="28"/>
      <c r="GU291" s="28"/>
      <c r="GV291" s="28"/>
      <c r="GW291" s="28"/>
      <c r="GX291" s="28"/>
      <c r="GY291" s="28"/>
      <c r="GZ291" s="28"/>
      <c r="HA291" s="28"/>
      <c r="HB291" s="28"/>
      <c r="HC291" s="28"/>
      <c r="HD291" s="28"/>
      <c r="HE291" s="28"/>
      <c r="HF291" s="28"/>
      <c r="HG291" s="28"/>
      <c r="HH291" s="28"/>
      <c r="HI291" s="28"/>
      <c r="HJ291" s="28"/>
      <c r="HK291" s="28"/>
      <c r="HL291" s="28"/>
      <c r="HM291" s="28"/>
      <c r="HN291" s="28"/>
      <c r="HO291" s="28"/>
      <c r="HP291" s="28"/>
      <c r="HQ291" s="28"/>
      <c r="HR291" s="28"/>
      <c r="HS291" s="28"/>
      <c r="HT291" s="28"/>
      <c r="HU291" s="28"/>
      <c r="HV291" s="28"/>
      <c r="HW291" s="28"/>
      <c r="HX291" s="28"/>
      <c r="HY291" s="28"/>
      <c r="HZ291" s="28"/>
      <c r="IA291" s="28"/>
      <c r="IB291" s="28"/>
      <c r="IC291" s="28"/>
      <c r="ID291" s="28"/>
      <c r="IE291" s="28"/>
      <c r="IF291" s="28"/>
      <c r="IG291" s="28"/>
      <c r="IH291" s="28"/>
      <c r="II291" s="28"/>
      <c r="IJ291" s="28"/>
      <c r="IK291" s="28"/>
      <c r="IL291" s="28"/>
      <c r="IM291" s="28"/>
      <c r="IN291" s="28"/>
      <c r="IO291" s="28"/>
      <c r="IP291" s="28"/>
      <c r="IQ291" s="28"/>
      <c r="IR291" s="28"/>
      <c r="IS291" s="28"/>
      <c r="IT291" s="28"/>
      <c r="IU291" s="28"/>
      <c r="IV291" s="28"/>
      <c r="IW291" s="28"/>
      <c r="IX291" s="28"/>
      <c r="IY291" s="28"/>
      <c r="IZ291" s="28"/>
      <c r="JA291" s="28"/>
      <c r="JB291" s="28"/>
      <c r="JC291" s="28"/>
      <c r="JD291" s="28"/>
      <c r="JE291" s="28"/>
      <c r="JF291" s="28"/>
      <c r="JG291" s="28"/>
      <c r="JH291" s="28"/>
      <c r="JI291" s="28"/>
      <c r="JJ291" s="28"/>
      <c r="JK291" s="28"/>
      <c r="JL291" s="28"/>
      <c r="JM291" s="28"/>
      <c r="JN291" s="28"/>
      <c r="JO291" s="28"/>
      <c r="JP291" s="28"/>
      <c r="JQ291" s="28"/>
      <c r="JR291" s="28"/>
      <c r="JS291" s="28"/>
      <c r="JT291" s="28"/>
      <c r="JU291" s="28"/>
      <c r="JV291" s="28"/>
      <c r="JW291" s="28"/>
      <c r="JX291" s="28"/>
      <c r="JY291" s="28"/>
      <c r="JZ291" s="28"/>
      <c r="KA291" s="28"/>
      <c r="KB291" s="28"/>
      <c r="KC291" s="28"/>
      <c r="KD291" s="28"/>
      <c r="KE291" s="28"/>
      <c r="KF291" s="28"/>
      <c r="KG291" s="28"/>
      <c r="KH291" s="28"/>
      <c r="KI291" s="28"/>
      <c r="KJ291" s="28"/>
      <c r="KK291" s="28"/>
      <c r="KL291" s="28"/>
      <c r="KM291" s="28"/>
      <c r="KN291" s="28"/>
      <c r="KO291" s="28"/>
      <c r="KP291" s="28"/>
      <c r="KQ291" s="28"/>
      <c r="KR291" s="28"/>
      <c r="KS291" s="28"/>
      <c r="KT291" s="28"/>
      <c r="KU291" s="28"/>
      <c r="KV291" s="28"/>
      <c r="KW291" s="28"/>
      <c r="KX291" s="28"/>
      <c r="KY291" s="28"/>
      <c r="KZ291" s="28"/>
      <c r="LA291" s="28"/>
      <c r="LB291" s="28"/>
      <c r="LC291" s="28"/>
      <c r="LD291" s="28"/>
      <c r="LE291" s="28"/>
      <c r="LF291" s="28"/>
      <c r="LG291" s="28"/>
      <c r="LH291" s="28"/>
      <c r="LI291" s="28"/>
      <c r="LJ291" s="28"/>
      <c r="LK291" s="28"/>
      <c r="LL291" s="28"/>
      <c r="LM291" s="28"/>
      <c r="LN291" s="28"/>
      <c r="LO291" s="28"/>
      <c r="LP291" s="28"/>
      <c r="LQ291" s="28"/>
      <c r="LR291" s="28"/>
      <c r="LS291" s="28"/>
      <c r="LT291" s="28"/>
      <c r="LU291" s="28"/>
      <c r="LV291" s="28"/>
      <c r="LW291" s="28"/>
      <c r="LX291" s="28"/>
      <c r="LY291" s="28"/>
      <c r="LZ291" s="28"/>
      <c r="MA291" s="28"/>
      <c r="MB291" s="28"/>
      <c r="MC291" s="28"/>
      <c r="MD291" s="28"/>
      <c r="ME291" s="28"/>
      <c r="MF291" s="28"/>
      <c r="MG291" s="28"/>
      <c r="MH291" s="28"/>
      <c r="MI291" s="28"/>
      <c r="MJ291" s="28"/>
      <c r="MK291" s="28"/>
      <c r="ML291" s="28"/>
      <c r="MM291" s="28"/>
      <c r="MN291" s="28"/>
      <c r="MO291" s="28"/>
      <c r="MP291" s="28"/>
      <c r="MQ291" s="28"/>
      <c r="MR291" s="28"/>
      <c r="MS291" s="28"/>
      <c r="MT291" s="28"/>
      <c r="MU291" s="28"/>
      <c r="MV291" s="28"/>
      <c r="MW291" s="28"/>
      <c r="MX291" s="28"/>
      <c r="MY291" s="28"/>
      <c r="MZ291" s="28"/>
      <c r="NA291" s="28"/>
      <c r="NB291" s="28"/>
      <c r="NC291" s="28"/>
      <c r="ND291" s="28"/>
      <c r="NE291" s="28"/>
      <c r="NF291" s="28"/>
      <c r="NG291" s="28"/>
      <c r="NH291" s="28"/>
      <c r="NI291" s="28"/>
      <c r="NJ291" s="28"/>
      <c r="NK291" s="28"/>
      <c r="NL291" s="28"/>
      <c r="NM291" s="28"/>
      <c r="NN291" s="28"/>
      <c r="NO291" s="28"/>
      <c r="NP291" s="28"/>
      <c r="NQ291" s="28"/>
      <c r="NR291" s="28"/>
      <c r="NS291" s="28"/>
      <c r="NT291" s="28"/>
      <c r="NU291" s="28"/>
      <c r="NV291" s="28"/>
      <c r="NW291" s="28"/>
      <c r="NX291" s="28"/>
      <c r="NY291" s="28"/>
      <c r="NZ291" s="28"/>
      <c r="OA291" s="28"/>
      <c r="OB291" s="28"/>
      <c r="OC291" s="28"/>
      <c r="OD291" s="28"/>
      <c r="OE291" s="28"/>
      <c r="OF291" s="28"/>
      <c r="OG291" s="28"/>
      <c r="OH291" s="28"/>
      <c r="OI291" s="28"/>
      <c r="OJ291" s="28"/>
      <c r="OK291" s="28"/>
      <c r="OL291" s="28"/>
      <c r="OM291" s="28"/>
      <c r="ON291" s="28"/>
      <c r="OO291" s="28"/>
      <c r="OP291" s="28"/>
      <c r="OQ291" s="28"/>
      <c r="OR291" s="28"/>
      <c r="OS291" s="28"/>
      <c r="OT291" s="28"/>
      <c r="OU291" s="28"/>
      <c r="OV291" s="28"/>
      <c r="OW291" s="28"/>
      <c r="OX291" s="28"/>
      <c r="OY291" s="28"/>
      <c r="OZ291" s="28"/>
      <c r="PA291" s="28"/>
      <c r="PB291" s="28"/>
      <c r="PC291" s="28"/>
      <c r="PD291" s="28"/>
      <c r="PE291" s="28"/>
      <c r="PF291" s="28"/>
      <c r="PG291" s="28"/>
      <c r="PH291" s="28"/>
      <c r="PI291" s="28"/>
      <c r="PJ291" s="28"/>
      <c r="PK291" s="28"/>
      <c r="PL291" s="28"/>
      <c r="PM291" s="28"/>
      <c r="PN291" s="28"/>
      <c r="PO291" s="28"/>
      <c r="PP291" s="28"/>
      <c r="PQ291" s="28"/>
      <c r="PR291" s="28"/>
      <c r="PS291" s="28"/>
      <c r="PT291" s="28"/>
      <c r="PU291" s="28"/>
      <c r="PV291" s="28"/>
      <c r="PW291" s="28"/>
      <c r="PX291" s="28"/>
      <c r="PY291" s="28"/>
      <c r="PZ291" s="28"/>
      <c r="QA291" s="28"/>
      <c r="QB291" s="28"/>
      <c r="QC291" s="28"/>
      <c r="QD291" s="28"/>
      <c r="QE291" s="28"/>
      <c r="QF291" s="28"/>
      <c r="QG291" s="28"/>
      <c r="QH291" s="28"/>
      <c r="QI291" s="28"/>
      <c r="QJ291" s="28"/>
      <c r="QK291" s="28"/>
      <c r="QL291" s="28"/>
      <c r="QM291" s="28"/>
      <c r="QN291" s="28"/>
      <c r="QO291" s="28"/>
      <c r="QP291" s="28"/>
      <c r="QQ291" s="28"/>
      <c r="QR291" s="28"/>
      <c r="QS291" s="28"/>
      <c r="QT291" s="28"/>
      <c r="QU291" s="28"/>
      <c r="QV291" s="28"/>
      <c r="QW291" s="28"/>
      <c r="QX291" s="28"/>
      <c r="QY291" s="28"/>
      <c r="QZ291" s="28"/>
      <c r="RA291" s="28"/>
      <c r="RB291" s="28"/>
      <c r="RC291" s="28"/>
      <c r="RD291" s="28"/>
      <c r="RE291" s="28"/>
      <c r="RF291" s="28"/>
      <c r="RG291" s="28"/>
      <c r="RH291" s="28"/>
      <c r="RI291" s="28"/>
      <c r="RJ291" s="28"/>
      <c r="RK291" s="28"/>
      <c r="RL291" s="28"/>
      <c r="RM291" s="28"/>
      <c r="RN291" s="28"/>
      <c r="RO291" s="28"/>
      <c r="RP291" s="28"/>
      <c r="RQ291" s="28"/>
      <c r="RR291" s="28"/>
      <c r="RS291" s="28"/>
      <c r="RT291" s="28"/>
      <c r="RU291" s="28"/>
      <c r="RV291" s="28"/>
      <c r="RW291" s="28"/>
      <c r="RX291" s="28"/>
      <c r="RY291" s="28"/>
      <c r="RZ291" s="28"/>
      <c r="SA291" s="28"/>
      <c r="SB291" s="28"/>
      <c r="SC291" s="28"/>
      <c r="SD291" s="28"/>
      <c r="SE291" s="28"/>
      <c r="SF291" s="28"/>
      <c r="SG291" s="28"/>
      <c r="SH291" s="28"/>
      <c r="SI291" s="28"/>
      <c r="SJ291" s="28"/>
      <c r="SK291" s="28"/>
      <c r="SL291" s="28"/>
      <c r="SM291" s="28"/>
      <c r="SN291" s="28"/>
      <c r="SO291" s="28"/>
      <c r="SP291" s="28"/>
      <c r="SQ291" s="28"/>
      <c r="SR291" s="28"/>
      <c r="SS291" s="28"/>
      <c r="ST291" s="28"/>
      <c r="SU291" s="28"/>
      <c r="SV291" s="28"/>
      <c r="SW291" s="28"/>
      <c r="SX291" s="28"/>
      <c r="SY291" s="28"/>
      <c r="SZ291" s="28"/>
      <c r="TA291" s="28"/>
      <c r="TB291" s="28"/>
      <c r="TC291" s="28"/>
      <c r="TD291" s="28"/>
      <c r="TE291" s="28"/>
      <c r="TF291" s="28"/>
      <c r="TG291" s="28"/>
      <c r="TH291" s="28"/>
      <c r="TI291" s="28"/>
      <c r="TJ291" s="28"/>
      <c r="TK291" s="28"/>
      <c r="TL291" s="28"/>
      <c r="TM291" s="28"/>
      <c r="TN291" s="28"/>
      <c r="TO291" s="28"/>
      <c r="TP291" s="28"/>
      <c r="TQ291" s="28"/>
      <c r="TR291" s="28"/>
      <c r="TS291" s="28"/>
      <c r="TT291" s="28"/>
      <c r="TU291" s="28"/>
      <c r="TV291" s="28"/>
      <c r="TW291" s="28"/>
      <c r="TX291" s="28"/>
      <c r="TY291" s="28"/>
      <c r="TZ291" s="28"/>
      <c r="UA291" s="28"/>
      <c r="UB291" s="28"/>
      <c r="UC291" s="28"/>
      <c r="UD291" s="28"/>
      <c r="UE291" s="28"/>
      <c r="UF291" s="28"/>
      <c r="UG291" s="28"/>
      <c r="UH291" s="28"/>
      <c r="UI291" s="28"/>
      <c r="UJ291" s="28"/>
      <c r="UK291" s="28"/>
      <c r="UL291" s="28"/>
      <c r="UM291" s="28"/>
      <c r="UN291" s="28"/>
      <c r="UO291" s="28"/>
      <c r="UP291" s="28"/>
      <c r="UQ291" s="28"/>
      <c r="UR291" s="28"/>
      <c r="US291" s="28"/>
      <c r="UT291" s="28"/>
      <c r="UU291" s="28"/>
      <c r="UV291" s="28"/>
      <c r="UW291" s="28"/>
      <c r="UX291" s="28"/>
      <c r="UY291" s="28"/>
      <c r="UZ291" s="28"/>
      <c r="VA291" s="28"/>
      <c r="VB291" s="28"/>
      <c r="VC291" s="28"/>
      <c r="VD291" s="28"/>
      <c r="VE291" s="28"/>
      <c r="VF291" s="28"/>
      <c r="VG291" s="28"/>
      <c r="VH291" s="28"/>
      <c r="VI291" s="28"/>
      <c r="VJ291" s="28"/>
      <c r="VK291" s="28"/>
      <c r="VL291" s="28"/>
      <c r="VM291" s="28"/>
      <c r="VN291" s="28"/>
      <c r="VO291" s="28"/>
      <c r="VP291" s="28"/>
      <c r="VQ291" s="28"/>
      <c r="VR291" s="28"/>
      <c r="VS291" s="28"/>
      <c r="VT291" s="28"/>
      <c r="VU291" s="28"/>
      <c r="VV291" s="28"/>
      <c r="VW291" s="28"/>
      <c r="VX291" s="28"/>
      <c r="VY291" s="28"/>
      <c r="VZ291" s="28"/>
      <c r="WA291" s="28"/>
      <c r="WB291" s="28"/>
      <c r="WC291" s="28"/>
      <c r="WD291" s="28"/>
      <c r="WE291" s="28"/>
      <c r="WF291" s="28"/>
      <c r="WG291" s="28"/>
      <c r="WH291" s="28"/>
      <c r="WI291" s="28"/>
      <c r="WJ291" s="28"/>
      <c r="WK291" s="28"/>
      <c r="WL291" s="28"/>
      <c r="WM291" s="28"/>
      <c r="WN291" s="28"/>
      <c r="WO291" s="28"/>
      <c r="WP291" s="28"/>
      <c r="WQ291" s="28"/>
      <c r="WR291" s="28"/>
      <c r="WS291" s="28"/>
      <c r="WT291" s="28"/>
      <c r="WU291" s="28"/>
      <c r="WV291" s="28"/>
      <c r="WW291" s="28"/>
      <c r="WX291" s="28"/>
      <c r="WY291" s="28"/>
      <c r="WZ291" s="28"/>
      <c r="XA291" s="28"/>
      <c r="XB291" s="28"/>
      <c r="XC291" s="28"/>
      <c r="XD291" s="28"/>
      <c r="XE291" s="28"/>
      <c r="XF291" s="28"/>
      <c r="XG291" s="28"/>
      <c r="XH291" s="28"/>
      <c r="XI291" s="28"/>
      <c r="XJ291" s="28"/>
      <c r="XK291" s="28"/>
      <c r="XL291" s="28"/>
      <c r="XM291" s="28"/>
      <c r="XN291" s="28"/>
      <c r="XO291" s="28"/>
      <c r="XP291" s="28"/>
      <c r="XQ291" s="28"/>
      <c r="XR291" s="28"/>
      <c r="XS291" s="28"/>
      <c r="XT291" s="28"/>
      <c r="XU291" s="28"/>
      <c r="XV291" s="28"/>
      <c r="XW291" s="28"/>
      <c r="XX291" s="28"/>
      <c r="XY291" s="28"/>
      <c r="XZ291" s="28"/>
      <c r="YA291" s="28"/>
      <c r="YB291" s="28"/>
      <c r="YC291" s="28"/>
      <c r="YD291" s="28"/>
      <c r="YE291" s="28"/>
      <c r="YF291" s="28"/>
      <c r="YG291" s="28"/>
      <c r="YH291" s="28"/>
      <c r="YI291" s="28"/>
      <c r="YJ291" s="28"/>
      <c r="YK291" s="28"/>
      <c r="YL291" s="28"/>
      <c r="YM291" s="28"/>
      <c r="YN291" s="28"/>
      <c r="YO291" s="28"/>
      <c r="YP291" s="28"/>
      <c r="YQ291" s="28"/>
      <c r="YR291" s="28"/>
      <c r="YS291" s="28"/>
      <c r="YT291" s="28"/>
      <c r="YU291" s="28"/>
      <c r="YV291" s="28"/>
      <c r="YW291" s="28"/>
      <c r="YX291" s="28"/>
      <c r="YY291" s="28"/>
      <c r="YZ291" s="28"/>
      <c r="ZA291" s="28"/>
      <c r="ZB291" s="28"/>
      <c r="ZC291" s="28"/>
      <c r="ZD291" s="28"/>
      <c r="ZE291" s="28"/>
      <c r="ZF291" s="28"/>
      <c r="ZG291" s="28"/>
      <c r="ZH291" s="28"/>
      <c r="ZI291" s="28"/>
      <c r="ZJ291" s="28"/>
      <c r="ZK291" s="28"/>
      <c r="ZL291" s="28"/>
      <c r="ZM291" s="28"/>
      <c r="ZN291" s="28"/>
      <c r="ZO291" s="28"/>
      <c r="ZP291" s="28"/>
      <c r="ZQ291" s="28"/>
      <c r="ZR291" s="28"/>
      <c r="ZS291" s="28"/>
      <c r="ZT291" s="28"/>
      <c r="ZU291" s="28"/>
      <c r="ZV291" s="28"/>
      <c r="ZW291" s="28"/>
      <c r="ZX291" s="28"/>
      <c r="ZY291" s="28"/>
      <c r="ZZ291" s="28"/>
      <c r="AAA291" s="28"/>
      <c r="AAB291" s="28"/>
      <c r="AAC291" s="28"/>
      <c r="AAD291" s="28"/>
      <c r="AAE291" s="28"/>
      <c r="AAF291" s="28"/>
      <c r="AAG291" s="28"/>
      <c r="AAH291" s="28"/>
      <c r="AAI291" s="28"/>
      <c r="AAJ291" s="28"/>
      <c r="AAK291" s="28"/>
      <c r="AAL291" s="28"/>
      <c r="AAM291" s="28"/>
      <c r="AAN291" s="28"/>
      <c r="AAO291" s="28"/>
      <c r="AAP291" s="28"/>
      <c r="AAQ291" s="28"/>
      <c r="AAR291" s="28"/>
      <c r="AAS291" s="28"/>
      <c r="AAT291" s="28"/>
      <c r="AAU291" s="28"/>
      <c r="AAV291" s="28"/>
      <c r="AAW291" s="28"/>
      <c r="AAX291" s="28"/>
      <c r="AAY291" s="28"/>
      <c r="AAZ291" s="28"/>
      <c r="ABA291" s="28"/>
      <c r="ABB291" s="28"/>
      <c r="ABC291" s="28"/>
      <c r="ABD291" s="28"/>
      <c r="ABE291" s="28"/>
      <c r="ABF291" s="28"/>
      <c r="ABG291" s="28"/>
      <c r="ABH291" s="28"/>
      <c r="ABI291" s="28"/>
      <c r="ABJ291" s="28"/>
      <c r="ABK291" s="28"/>
      <c r="ABL291" s="28"/>
      <c r="ABM291" s="28"/>
      <c r="ABN291" s="28"/>
      <c r="ABO291" s="28"/>
      <c r="ABP291" s="28"/>
      <c r="ABQ291" s="28"/>
      <c r="ABR291" s="28"/>
      <c r="ABS291" s="28"/>
      <c r="ABT291" s="28"/>
      <c r="ABU291" s="28"/>
      <c r="ABV291" s="28"/>
      <c r="ABW291" s="28"/>
      <c r="ABX291" s="28"/>
      <c r="ABY291" s="28"/>
      <c r="ABZ291" s="28"/>
      <c r="ACA291" s="28"/>
      <c r="ACB291" s="28"/>
      <c r="ACC291" s="28"/>
      <c r="ACD291" s="28"/>
      <c r="ACE291" s="28"/>
      <c r="ACF291" s="28"/>
      <c r="ACG291" s="28"/>
      <c r="ACH291" s="28"/>
      <c r="ACI291" s="28"/>
      <c r="ACJ291" s="28"/>
      <c r="ACK291" s="28"/>
      <c r="ACL291" s="28"/>
      <c r="ACM291" s="28"/>
      <c r="ACN291" s="28"/>
      <c r="ACO291" s="28"/>
      <c r="ACP291" s="28"/>
      <c r="ACQ291" s="28"/>
      <c r="ACR291" s="28"/>
      <c r="ACS291" s="28"/>
      <c r="ACT291" s="28"/>
      <c r="ACU291" s="28"/>
      <c r="ACV291" s="28"/>
      <c r="ACW291" s="28"/>
      <c r="ACX291" s="28"/>
      <c r="ACY291" s="28"/>
      <c r="ACZ291" s="28"/>
      <c r="ADA291" s="28"/>
      <c r="ADB291" s="28"/>
      <c r="ADC291" s="28"/>
      <c r="ADD291" s="28"/>
      <c r="ADE291" s="28"/>
      <c r="ADF291" s="28"/>
      <c r="ADG291" s="28"/>
      <c r="ADH291" s="28"/>
      <c r="ADI291" s="28"/>
      <c r="ADJ291" s="28"/>
      <c r="ADK291" s="28"/>
      <c r="ADL291" s="28"/>
      <c r="ADM291" s="28"/>
      <c r="ADN291" s="28"/>
      <c r="ADO291" s="28"/>
      <c r="ADP291" s="28"/>
      <c r="ADQ291" s="28"/>
      <c r="ADR291" s="28"/>
      <c r="ADS291" s="28"/>
      <c r="ADT291" s="28"/>
      <c r="ADU291" s="28"/>
      <c r="ADV291" s="28"/>
      <c r="ADW291" s="28"/>
      <c r="ADX291" s="28"/>
      <c r="ADY291" s="28"/>
      <c r="ADZ291" s="28"/>
      <c r="AEA291" s="28"/>
      <c r="AEB291" s="28"/>
      <c r="AEC291" s="28"/>
      <c r="AED291" s="28"/>
      <c r="AEE291" s="28"/>
      <c r="AEF291" s="28"/>
      <c r="AEG291" s="28"/>
      <c r="AEH291" s="28"/>
      <c r="AEI291" s="28"/>
      <c r="AEJ291" s="28"/>
      <c r="AEK291" s="28"/>
      <c r="AEL291" s="28"/>
      <c r="AEM291" s="28"/>
      <c r="AEN291" s="28"/>
      <c r="AEO291" s="28"/>
      <c r="AEP291" s="28"/>
      <c r="AEQ291" s="28"/>
      <c r="AER291" s="28"/>
      <c r="AES291" s="28"/>
      <c r="AET291" s="28"/>
      <c r="AEU291" s="28"/>
      <c r="AEV291" s="28"/>
      <c r="AEW291" s="28"/>
      <c r="AEX291" s="28"/>
      <c r="AEY291" s="28"/>
      <c r="AEZ291" s="28"/>
      <c r="AFA291" s="28"/>
      <c r="AFB291" s="28"/>
      <c r="AFC291" s="28"/>
      <c r="AFD291" s="28"/>
      <c r="AFE291" s="28"/>
    </row>
    <row r="292" spans="1:837" s="7" customFormat="1" x14ac:dyDescent="0.25">
      <c r="B292" s="28" t="s">
        <v>225</v>
      </c>
      <c r="C292" s="28" t="s">
        <v>66</v>
      </c>
      <c r="D292" s="28" t="s">
        <v>206</v>
      </c>
      <c r="E292" s="47">
        <v>26038</v>
      </c>
      <c r="F292" s="7" t="s">
        <v>226</v>
      </c>
      <c r="G292" s="7" t="s">
        <v>1151</v>
      </c>
      <c r="H292" s="7" t="s">
        <v>1168</v>
      </c>
    </row>
    <row r="293" spans="1:837" s="7" customFormat="1" x14ac:dyDescent="0.25">
      <c r="B293" s="26" t="s">
        <v>227</v>
      </c>
      <c r="C293" s="26" t="s">
        <v>228</v>
      </c>
      <c r="D293" s="26" t="s">
        <v>206</v>
      </c>
      <c r="E293" s="47">
        <v>25286</v>
      </c>
      <c r="F293" s="7" t="s">
        <v>229</v>
      </c>
      <c r="G293" s="46" t="s">
        <v>1151</v>
      </c>
      <c r="H293" s="46" t="s">
        <v>1168</v>
      </c>
    </row>
    <row r="294" spans="1:837" s="7" customFormat="1" x14ac:dyDescent="0.25">
      <c r="B294" s="7" t="s">
        <v>1052</v>
      </c>
      <c r="C294" s="7" t="s">
        <v>287</v>
      </c>
      <c r="D294" s="7" t="s">
        <v>1024</v>
      </c>
      <c r="E294" s="52" t="s">
        <v>1053</v>
      </c>
      <c r="F294" s="7" t="s">
        <v>1054</v>
      </c>
      <c r="G294" s="7" t="s">
        <v>1151</v>
      </c>
      <c r="H294" s="7" t="s">
        <v>1168</v>
      </c>
    </row>
    <row r="295" spans="1:837" s="7" customFormat="1" x14ac:dyDescent="0.25">
      <c r="B295" s="53" t="s">
        <v>977</v>
      </c>
      <c r="C295" s="7" t="s">
        <v>429</v>
      </c>
      <c r="D295" s="7" t="s">
        <v>567</v>
      </c>
      <c r="E295" s="52" t="s">
        <v>978</v>
      </c>
      <c r="F295" s="7" t="s">
        <v>979</v>
      </c>
      <c r="G295" s="7" t="s">
        <v>1151</v>
      </c>
      <c r="H295" s="7" t="s">
        <v>1168</v>
      </c>
    </row>
    <row r="296" spans="1:837" s="7" customFormat="1" x14ac:dyDescent="0.25">
      <c r="B296" s="7" t="s">
        <v>578</v>
      </c>
      <c r="C296" s="7" t="s">
        <v>193</v>
      </c>
      <c r="D296" s="7" t="s">
        <v>567</v>
      </c>
      <c r="E296" s="8">
        <v>24886</v>
      </c>
      <c r="F296" s="7" t="s">
        <v>579</v>
      </c>
      <c r="G296" s="7" t="s">
        <v>1151</v>
      </c>
      <c r="H296" s="7" t="s">
        <v>1168</v>
      </c>
    </row>
    <row r="297" spans="1:837" s="7" customFormat="1" x14ac:dyDescent="0.25">
      <c r="A297" s="7">
        <v>306</v>
      </c>
      <c r="B297" s="7" t="s">
        <v>997</v>
      </c>
      <c r="C297" s="7" t="s">
        <v>704</v>
      </c>
      <c r="D297" s="7" t="s">
        <v>67</v>
      </c>
      <c r="E297" s="52" t="s">
        <v>998</v>
      </c>
      <c r="F297" s="7" t="s">
        <v>999</v>
      </c>
      <c r="G297" s="7" t="s">
        <v>1151</v>
      </c>
      <c r="H297" s="7" t="s">
        <v>1168</v>
      </c>
      <c r="I297" s="7">
        <v>10</v>
      </c>
      <c r="M297" s="7">
        <f>SUM(I297:L297)</f>
        <v>10</v>
      </c>
    </row>
    <row r="298" spans="1:837" s="7" customFormat="1" x14ac:dyDescent="0.25">
      <c r="B298" s="7" t="s">
        <v>902</v>
      </c>
      <c r="C298" s="7" t="s">
        <v>693</v>
      </c>
      <c r="D298" s="7" t="s">
        <v>866</v>
      </c>
      <c r="E298" s="47">
        <v>26478</v>
      </c>
      <c r="F298" s="7" t="s">
        <v>903</v>
      </c>
      <c r="G298" s="7" t="s">
        <v>1151</v>
      </c>
      <c r="H298" s="7" t="s">
        <v>1168</v>
      </c>
    </row>
    <row r="299" spans="1:837" s="7" customFormat="1" x14ac:dyDescent="0.25">
      <c r="B299" s="17" t="s">
        <v>175</v>
      </c>
      <c r="C299" s="17" t="s">
        <v>176</v>
      </c>
      <c r="D299" s="20" t="s">
        <v>153</v>
      </c>
      <c r="E299" s="19">
        <v>26012</v>
      </c>
      <c r="F299" s="7" t="s">
        <v>177</v>
      </c>
      <c r="G299" s="7" t="s">
        <v>1151</v>
      </c>
      <c r="H299" s="7" t="s">
        <v>1168</v>
      </c>
    </row>
    <row r="300" spans="1:837" s="7" customFormat="1" x14ac:dyDescent="0.25">
      <c r="A300" s="7">
        <v>304</v>
      </c>
      <c r="B300" s="99" t="s">
        <v>53</v>
      </c>
      <c r="C300" s="99" t="s">
        <v>54</v>
      </c>
      <c r="D300" s="28" t="s">
        <v>2</v>
      </c>
      <c r="E300" s="100">
        <v>25420</v>
      </c>
      <c r="F300" s="7" t="s">
        <v>55</v>
      </c>
      <c r="G300" s="7" t="s">
        <v>1151</v>
      </c>
      <c r="H300" s="7" t="s">
        <v>1168</v>
      </c>
      <c r="I300" s="7">
        <v>30</v>
      </c>
      <c r="J300" s="7">
        <v>70</v>
      </c>
      <c r="K300" s="7">
        <v>30</v>
      </c>
      <c r="L300" s="7">
        <v>50</v>
      </c>
      <c r="M300" s="7">
        <f>SUM(I300:L300)</f>
        <v>180</v>
      </c>
    </row>
    <row r="301" spans="1:837" s="7" customFormat="1" x14ac:dyDescent="0.25">
      <c r="B301" s="32" t="s">
        <v>406</v>
      </c>
      <c r="C301" s="7" t="s">
        <v>659</v>
      </c>
      <c r="D301" s="7" t="s">
        <v>567</v>
      </c>
      <c r="E301" s="52" t="s">
        <v>949</v>
      </c>
      <c r="F301" s="7" t="s">
        <v>950</v>
      </c>
      <c r="G301" s="7" t="s">
        <v>1151</v>
      </c>
      <c r="H301" s="7" t="s">
        <v>1168</v>
      </c>
    </row>
    <row r="302" spans="1:837" s="7" customFormat="1" x14ac:dyDescent="0.25">
      <c r="A302" s="7">
        <v>305</v>
      </c>
      <c r="B302" s="7" t="s">
        <v>557</v>
      </c>
      <c r="C302" s="7" t="s">
        <v>290</v>
      </c>
      <c r="D302" s="7" t="s">
        <v>558</v>
      </c>
      <c r="E302" s="52" t="s">
        <v>559</v>
      </c>
      <c r="F302" s="7" t="s">
        <v>560</v>
      </c>
      <c r="G302" s="7" t="s">
        <v>1151</v>
      </c>
      <c r="H302" s="7" t="s">
        <v>1168</v>
      </c>
      <c r="I302" s="7">
        <v>15</v>
      </c>
      <c r="J302" s="7">
        <v>10</v>
      </c>
      <c r="K302" s="7">
        <v>10</v>
      </c>
      <c r="L302" s="7">
        <v>10</v>
      </c>
      <c r="M302" s="7">
        <f>SUM(I302:L302)</f>
        <v>45</v>
      </c>
    </row>
    <row r="303" spans="1:837" s="7" customFormat="1" x14ac:dyDescent="0.25">
      <c r="B303" s="32" t="s">
        <v>971</v>
      </c>
      <c r="C303" s="7" t="s">
        <v>60</v>
      </c>
      <c r="D303" s="7" t="s">
        <v>567</v>
      </c>
      <c r="E303" s="52" t="s">
        <v>972</v>
      </c>
      <c r="F303" s="7" t="s">
        <v>973</v>
      </c>
      <c r="G303" s="7" t="s">
        <v>1151</v>
      </c>
      <c r="H303" s="7" t="s">
        <v>1168</v>
      </c>
    </row>
    <row r="304" spans="1:837" s="7" customFormat="1" x14ac:dyDescent="0.25">
      <c r="A304" s="7">
        <v>307</v>
      </c>
      <c r="B304" s="15" t="s">
        <v>1130</v>
      </c>
      <c r="C304" s="15" t="s">
        <v>360</v>
      </c>
      <c r="D304" s="15" t="s">
        <v>1118</v>
      </c>
      <c r="E304" s="24">
        <v>25359</v>
      </c>
      <c r="F304" s="7" t="s">
        <v>1131</v>
      </c>
      <c r="G304" s="7" t="s">
        <v>1151</v>
      </c>
      <c r="H304" s="7" t="s">
        <v>1168</v>
      </c>
      <c r="I304" s="7">
        <v>50</v>
      </c>
      <c r="J304" s="7">
        <v>30</v>
      </c>
      <c r="K304" s="7">
        <v>10</v>
      </c>
      <c r="L304" s="7">
        <v>20</v>
      </c>
      <c r="M304" s="7">
        <f>SUM(I304:L304)</f>
        <v>110</v>
      </c>
    </row>
    <row r="305" spans="1:13" s="7" customFormat="1" x14ac:dyDescent="0.25">
      <c r="B305" s="38" t="s">
        <v>437</v>
      </c>
      <c r="C305" s="38" t="s">
        <v>438</v>
      </c>
      <c r="D305" s="34" t="s">
        <v>366</v>
      </c>
      <c r="E305" s="38" t="s">
        <v>439</v>
      </c>
      <c r="F305" s="7" t="s">
        <v>440</v>
      </c>
      <c r="G305" s="38" t="s">
        <v>1151</v>
      </c>
      <c r="H305" s="38" t="s">
        <v>1168</v>
      </c>
    </row>
    <row r="306" spans="1:13" s="7" customFormat="1" x14ac:dyDescent="0.25">
      <c r="A306" s="7">
        <v>315</v>
      </c>
      <c r="B306" s="26" t="s">
        <v>289</v>
      </c>
      <c r="C306" s="26" t="s">
        <v>290</v>
      </c>
      <c r="D306" s="28" t="s">
        <v>206</v>
      </c>
      <c r="E306" s="47">
        <v>26001</v>
      </c>
      <c r="F306" s="7" t="s">
        <v>291</v>
      </c>
      <c r="G306" s="7" t="s">
        <v>1151</v>
      </c>
      <c r="H306" s="7" t="s">
        <v>1168</v>
      </c>
      <c r="K306" s="7">
        <v>70</v>
      </c>
      <c r="L306" s="7">
        <v>30</v>
      </c>
      <c r="M306" s="7">
        <f>SUM(I306:L306)</f>
        <v>100</v>
      </c>
    </row>
    <row r="307" spans="1:13" s="7" customFormat="1" x14ac:dyDescent="0.25">
      <c r="A307" s="7">
        <v>318</v>
      </c>
      <c r="B307" s="26" t="s">
        <v>292</v>
      </c>
      <c r="C307" s="26" t="s">
        <v>244</v>
      </c>
      <c r="D307" s="28" t="s">
        <v>206</v>
      </c>
      <c r="E307" s="47">
        <v>25874</v>
      </c>
      <c r="F307" s="7" t="s">
        <v>293</v>
      </c>
      <c r="G307" s="7" t="s">
        <v>1151</v>
      </c>
      <c r="H307" s="7" t="s">
        <v>1168</v>
      </c>
      <c r="K307" s="7">
        <v>20</v>
      </c>
      <c r="L307" s="7">
        <v>70</v>
      </c>
      <c r="M307" s="7">
        <f>SUM(I307:L307)</f>
        <v>90</v>
      </c>
    </row>
    <row r="308" spans="1:13" s="7" customFormat="1" x14ac:dyDescent="0.25">
      <c r="B308" s="17" t="s">
        <v>349</v>
      </c>
      <c r="C308" s="17" t="s">
        <v>168</v>
      </c>
      <c r="D308" s="20" t="s">
        <v>332</v>
      </c>
      <c r="E308" s="19">
        <v>26571</v>
      </c>
      <c r="F308" s="7" t="s">
        <v>350</v>
      </c>
      <c r="G308" s="7" t="s">
        <v>1151</v>
      </c>
      <c r="H308" s="7" t="s">
        <v>1168</v>
      </c>
    </row>
    <row r="309" spans="1:13" s="7" customFormat="1" x14ac:dyDescent="0.25">
      <c r="B309" s="7" t="s">
        <v>580</v>
      </c>
      <c r="C309" s="7" t="s">
        <v>193</v>
      </c>
      <c r="D309" s="7" t="s">
        <v>567</v>
      </c>
      <c r="E309" s="8">
        <v>25163</v>
      </c>
      <c r="F309" s="7" t="s">
        <v>581</v>
      </c>
      <c r="G309" s="7" t="s">
        <v>1151</v>
      </c>
      <c r="H309" s="7" t="s">
        <v>1168</v>
      </c>
    </row>
    <row r="310" spans="1:13" s="7" customFormat="1" x14ac:dyDescent="0.25">
      <c r="B310" s="7" t="s">
        <v>1059</v>
      </c>
      <c r="C310" s="7" t="s">
        <v>859</v>
      </c>
      <c r="D310" s="7" t="s">
        <v>1024</v>
      </c>
      <c r="E310" s="52" t="s">
        <v>1060</v>
      </c>
      <c r="F310" s="7" t="s">
        <v>1061</v>
      </c>
      <c r="G310" s="7" t="s">
        <v>1151</v>
      </c>
      <c r="H310" s="7" t="s">
        <v>1168</v>
      </c>
    </row>
    <row r="311" spans="1:13" s="7" customFormat="1" x14ac:dyDescent="0.25">
      <c r="B311" s="7" t="s">
        <v>582</v>
      </c>
      <c r="C311" s="7" t="s">
        <v>141</v>
      </c>
      <c r="D311" s="7" t="s">
        <v>567</v>
      </c>
      <c r="E311" s="8">
        <v>25045</v>
      </c>
      <c r="F311" s="7" t="s">
        <v>583</v>
      </c>
      <c r="G311" s="7" t="s">
        <v>1151</v>
      </c>
      <c r="H311" s="7" t="s">
        <v>1168</v>
      </c>
    </row>
    <row r="312" spans="1:13" s="7" customFormat="1" x14ac:dyDescent="0.25">
      <c r="A312" s="7">
        <v>308</v>
      </c>
      <c r="B312" s="3" t="s">
        <v>677</v>
      </c>
      <c r="C312" s="3" t="s">
        <v>60</v>
      </c>
      <c r="D312" s="15" t="s">
        <v>641</v>
      </c>
      <c r="E312" s="16">
        <v>25454</v>
      </c>
      <c r="F312" s="7" t="s">
        <v>678</v>
      </c>
      <c r="G312" s="7" t="s">
        <v>1151</v>
      </c>
      <c r="H312" s="7" t="s">
        <v>1168</v>
      </c>
      <c r="K312" s="7">
        <v>10</v>
      </c>
      <c r="M312" s="7">
        <f>SUM(I312:L312)</f>
        <v>10</v>
      </c>
    </row>
    <row r="313" spans="1:13" s="7" customFormat="1" x14ac:dyDescent="0.25">
      <c r="A313" s="7">
        <v>325</v>
      </c>
      <c r="B313" s="7" t="s">
        <v>483</v>
      </c>
      <c r="C313" s="7" t="s">
        <v>247</v>
      </c>
      <c r="D313" s="7" t="s">
        <v>448</v>
      </c>
      <c r="E313" s="8">
        <v>25693</v>
      </c>
      <c r="F313" s="7" t="s">
        <v>484</v>
      </c>
      <c r="G313" s="7" t="s">
        <v>1151</v>
      </c>
      <c r="H313" s="7" t="s">
        <v>1168</v>
      </c>
      <c r="I313" s="7">
        <v>10</v>
      </c>
      <c r="L313" s="7">
        <v>10</v>
      </c>
      <c r="M313" s="7">
        <f>SUM(I313:L313)</f>
        <v>20</v>
      </c>
    </row>
    <row r="314" spans="1:13" s="7" customFormat="1" x14ac:dyDescent="0.25">
      <c r="B314" s="7" t="s">
        <v>483</v>
      </c>
      <c r="C314" s="7" t="s">
        <v>247</v>
      </c>
      <c r="D314" s="7" t="s">
        <v>448</v>
      </c>
      <c r="E314" s="8">
        <v>25693</v>
      </c>
      <c r="F314" s="7" t="s">
        <v>484</v>
      </c>
      <c r="G314" s="7" t="s">
        <v>1151</v>
      </c>
      <c r="H314" s="7" t="s">
        <v>1168</v>
      </c>
    </row>
    <row r="315" spans="1:13" s="7" customFormat="1" x14ac:dyDescent="0.25">
      <c r="A315" s="7">
        <v>243</v>
      </c>
      <c r="B315" s="27" t="s">
        <v>375</v>
      </c>
      <c r="C315" s="27" t="s">
        <v>287</v>
      </c>
      <c r="D315" s="29" t="s">
        <v>366</v>
      </c>
      <c r="E315" s="40">
        <v>25592</v>
      </c>
      <c r="F315" s="7" t="s">
        <v>376</v>
      </c>
      <c r="G315" s="7" t="s">
        <v>1151</v>
      </c>
      <c r="H315" s="7" t="s">
        <v>1168</v>
      </c>
      <c r="J315" s="7">
        <v>50</v>
      </c>
      <c r="K315" s="7">
        <v>50</v>
      </c>
      <c r="L315" s="7">
        <v>15</v>
      </c>
      <c r="M315" s="7">
        <f>SUM(I315:L315)</f>
        <v>115</v>
      </c>
    </row>
    <row r="316" spans="1:13" s="7" customFormat="1" x14ac:dyDescent="0.25">
      <c r="A316" s="7">
        <v>309</v>
      </c>
      <c r="B316" s="17" t="s">
        <v>150</v>
      </c>
      <c r="C316" s="17" t="s">
        <v>41</v>
      </c>
      <c r="D316" s="20" t="s">
        <v>120</v>
      </c>
      <c r="E316" s="19">
        <v>26223</v>
      </c>
      <c r="F316" s="7" t="s">
        <v>151</v>
      </c>
      <c r="G316" s="7" t="s">
        <v>1151</v>
      </c>
      <c r="H316" s="7" t="s">
        <v>1168</v>
      </c>
      <c r="I316" s="7">
        <v>20</v>
      </c>
      <c r="J316" s="7">
        <v>15</v>
      </c>
      <c r="K316" s="7">
        <v>10</v>
      </c>
      <c r="M316" s="7">
        <f>SUM(I316:L316)</f>
        <v>45</v>
      </c>
    </row>
    <row r="317" spans="1:13" s="7" customFormat="1" x14ac:dyDescent="0.25">
      <c r="A317" s="7">
        <v>320</v>
      </c>
      <c r="B317" s="6" t="s">
        <v>37</v>
      </c>
      <c r="C317" s="6" t="s">
        <v>38</v>
      </c>
      <c r="D317" s="28" t="s">
        <v>2</v>
      </c>
      <c r="E317" s="30">
        <v>25005</v>
      </c>
      <c r="F317" s="7" t="s">
        <v>39</v>
      </c>
      <c r="G317" s="7" t="s">
        <v>1151</v>
      </c>
      <c r="H317" s="7" t="s">
        <v>1168</v>
      </c>
      <c r="J317" s="7">
        <v>10</v>
      </c>
      <c r="L317" s="7">
        <v>10</v>
      </c>
      <c r="M317" s="7">
        <f>SUM(I317:L317)</f>
        <v>20</v>
      </c>
    </row>
    <row r="318" spans="1:13" s="7" customFormat="1" x14ac:dyDescent="0.25">
      <c r="B318" s="7" t="s">
        <v>561</v>
      </c>
      <c r="C318" s="7" t="s">
        <v>562</v>
      </c>
      <c r="D318" s="7" t="s">
        <v>558</v>
      </c>
      <c r="E318" s="52" t="s">
        <v>563</v>
      </c>
      <c r="F318" s="7" t="s">
        <v>564</v>
      </c>
      <c r="G318" s="7" t="s">
        <v>1151</v>
      </c>
      <c r="H318" s="7" t="s">
        <v>1168</v>
      </c>
    </row>
    <row r="319" spans="1:13" s="7" customFormat="1" x14ac:dyDescent="0.25">
      <c r="B319" s="28" t="s">
        <v>258</v>
      </c>
      <c r="C319" s="28" t="s">
        <v>60</v>
      </c>
      <c r="D319" s="28" t="s">
        <v>206</v>
      </c>
      <c r="E319" s="47">
        <v>25168</v>
      </c>
      <c r="F319" s="7" t="s">
        <v>259</v>
      </c>
      <c r="G319" s="7" t="s">
        <v>1151</v>
      </c>
      <c r="H319" s="7" t="s">
        <v>1168</v>
      </c>
    </row>
    <row r="320" spans="1:13" s="7" customFormat="1" x14ac:dyDescent="0.25">
      <c r="B320" s="7" t="s">
        <v>759</v>
      </c>
      <c r="C320" s="7" t="s">
        <v>260</v>
      </c>
      <c r="D320" s="7" t="s">
        <v>708</v>
      </c>
      <c r="E320" s="52" t="s">
        <v>760</v>
      </c>
      <c r="F320" s="7" t="s">
        <v>761</v>
      </c>
      <c r="G320" s="7" t="s">
        <v>1151</v>
      </c>
      <c r="H320" s="7" t="s">
        <v>1168</v>
      </c>
    </row>
    <row r="321" spans="1:13" s="7" customFormat="1" x14ac:dyDescent="0.25">
      <c r="B321" s="28" t="s">
        <v>282</v>
      </c>
      <c r="C321" s="28" t="s">
        <v>60</v>
      </c>
      <c r="D321" s="28" t="s">
        <v>206</v>
      </c>
      <c r="E321" s="47">
        <v>25314</v>
      </c>
      <c r="F321" s="7" t="s">
        <v>283</v>
      </c>
      <c r="G321" s="7" t="s">
        <v>1151</v>
      </c>
      <c r="H321" s="7" t="s">
        <v>1168</v>
      </c>
    </row>
    <row r="322" spans="1:13" s="7" customFormat="1" x14ac:dyDescent="0.25">
      <c r="A322" s="7">
        <v>317</v>
      </c>
      <c r="B322" s="7" t="s">
        <v>879</v>
      </c>
      <c r="C322" s="7" t="s">
        <v>278</v>
      </c>
      <c r="D322" s="7" t="s">
        <v>866</v>
      </c>
      <c r="E322" s="47">
        <v>25821</v>
      </c>
      <c r="F322" s="7" t="s">
        <v>880</v>
      </c>
      <c r="G322" s="7" t="s">
        <v>1151</v>
      </c>
      <c r="H322" s="7" t="s">
        <v>1168</v>
      </c>
      <c r="K322" s="7">
        <v>10</v>
      </c>
      <c r="L322" s="7">
        <v>10</v>
      </c>
      <c r="M322" s="7">
        <f>SUM(I322:L322)</f>
        <v>20</v>
      </c>
    </row>
    <row r="323" spans="1:13" s="7" customFormat="1" x14ac:dyDescent="0.25">
      <c r="A323" s="81">
        <v>301</v>
      </c>
      <c r="B323" s="81" t="s">
        <v>762</v>
      </c>
      <c r="C323" s="81" t="s">
        <v>388</v>
      </c>
      <c r="D323" s="81" t="s">
        <v>708</v>
      </c>
      <c r="E323" s="88" t="s">
        <v>763</v>
      </c>
      <c r="F323" s="81" t="s">
        <v>764</v>
      </c>
      <c r="G323" s="81" t="s">
        <v>1151</v>
      </c>
      <c r="H323" s="7" t="s">
        <v>1168</v>
      </c>
      <c r="I323" s="7">
        <v>10</v>
      </c>
      <c r="J323" s="7">
        <v>10</v>
      </c>
      <c r="K323" s="7">
        <v>10</v>
      </c>
      <c r="M323" s="7">
        <f>SUM(I323:L323)</f>
        <v>30</v>
      </c>
    </row>
    <row r="324" spans="1:13" s="7" customFormat="1" x14ac:dyDescent="0.25">
      <c r="A324" s="7">
        <v>319</v>
      </c>
      <c r="B324" s="7" t="s">
        <v>1290</v>
      </c>
      <c r="C324" s="7" t="s">
        <v>1291</v>
      </c>
      <c r="D324" s="7" t="s">
        <v>206</v>
      </c>
      <c r="E324" s="52" t="s">
        <v>1292</v>
      </c>
      <c r="F324" s="7" t="s">
        <v>1293</v>
      </c>
      <c r="G324" s="7" t="s">
        <v>1151</v>
      </c>
      <c r="L324" s="7">
        <v>10</v>
      </c>
      <c r="M324" s="7">
        <f>SUM(I324:L324)</f>
        <v>10</v>
      </c>
    </row>
    <row r="325" spans="1:13" s="7" customFormat="1" x14ac:dyDescent="0.25">
      <c r="A325" s="7">
        <v>323</v>
      </c>
      <c r="B325" s="3" t="s">
        <v>686</v>
      </c>
      <c r="C325" s="3" t="s">
        <v>236</v>
      </c>
      <c r="D325" s="15" t="s">
        <v>641</v>
      </c>
      <c r="E325" s="16">
        <v>25148</v>
      </c>
      <c r="F325" s="7" t="s">
        <v>687</v>
      </c>
      <c r="G325" s="7" t="s">
        <v>1151</v>
      </c>
      <c r="H325" s="7" t="s">
        <v>1168</v>
      </c>
      <c r="L325" s="7">
        <v>10</v>
      </c>
      <c r="M325" s="7">
        <f>SUM(I325:L325)</f>
        <v>10</v>
      </c>
    </row>
    <row r="326" spans="1:13" s="1" customFormat="1" x14ac:dyDescent="0.25">
      <c r="E326" s="2"/>
      <c r="G326" s="7"/>
      <c r="H326" s="7"/>
    </row>
    <row r="327" spans="1:13" s="1" customFormat="1" x14ac:dyDescent="0.25">
      <c r="E327" s="2"/>
      <c r="G327" s="7"/>
    </row>
    <row r="328" spans="1:13" s="1" customFormat="1" x14ac:dyDescent="0.25">
      <c r="E328" s="2"/>
      <c r="G328" s="7"/>
    </row>
    <row r="329" spans="1:13" s="1" customFormat="1" x14ac:dyDescent="0.25">
      <c r="E329" s="2"/>
      <c r="G329" s="7"/>
    </row>
    <row r="330" spans="1:13" s="1" customFormat="1" x14ac:dyDescent="0.25">
      <c r="E330" s="2"/>
      <c r="G330" s="7"/>
    </row>
    <row r="331" spans="1:13" s="1" customFormat="1" x14ac:dyDescent="0.25">
      <c r="E331" s="2"/>
      <c r="G331" s="7"/>
    </row>
    <row r="332" spans="1:13" s="1" customFormat="1" x14ac:dyDescent="0.25">
      <c r="E332" s="2"/>
      <c r="G332" s="7"/>
    </row>
    <row r="333" spans="1:13" s="1" customFormat="1" x14ac:dyDescent="0.25">
      <c r="E333" s="2"/>
      <c r="G333" s="7"/>
    </row>
    <row r="334" spans="1:13" s="1" customFormat="1" x14ac:dyDescent="0.25">
      <c r="E334" s="2"/>
      <c r="G334" s="7"/>
    </row>
    <row r="335" spans="1:13" s="1" customFormat="1" x14ac:dyDescent="0.25">
      <c r="E335" s="2"/>
      <c r="G335" s="7"/>
    </row>
    <row r="336" spans="1:13"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c r="G352" s="7"/>
    </row>
    <row r="353" spans="1:837" s="1" customFormat="1" x14ac:dyDescent="0.25">
      <c r="E353" s="2"/>
    </row>
    <row r="354" spans="1:837" s="1" customFormat="1" x14ac:dyDescent="0.25">
      <c r="E354" s="2"/>
    </row>
    <row r="355" spans="1:837" s="58" customFormat="1" x14ac:dyDescent="0.25">
      <c r="A355" s="58" t="s">
        <v>1170</v>
      </c>
      <c r="B355" s="58" t="s">
        <v>1185</v>
      </c>
      <c r="C355" s="58" t="s">
        <v>1184</v>
      </c>
      <c r="D355" s="58" t="s">
        <v>1197</v>
      </c>
      <c r="E355" s="59" t="s">
        <v>1191</v>
      </c>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c r="GI355" s="1"/>
      <c r="GJ355" s="1"/>
      <c r="GK355" s="1"/>
      <c r="GL355" s="1"/>
      <c r="GM355" s="1"/>
      <c r="GN355" s="1"/>
      <c r="GO355" s="1"/>
      <c r="GP355" s="1"/>
      <c r="GQ355" s="1"/>
      <c r="GR355" s="1"/>
      <c r="GS355" s="1"/>
      <c r="GT355" s="1"/>
      <c r="GU355" s="1"/>
      <c r="GV355" s="1"/>
      <c r="GW355" s="1"/>
      <c r="GX355" s="1"/>
      <c r="GY355" s="1"/>
      <c r="GZ355" s="1"/>
      <c r="HA355" s="1"/>
      <c r="HB355" s="1"/>
      <c r="HC355" s="1"/>
      <c r="HD355" s="1"/>
      <c r="HE355" s="1"/>
      <c r="HF355" s="1"/>
      <c r="HG355" s="1"/>
      <c r="HH355" s="1"/>
      <c r="HI355" s="1"/>
      <c r="HJ355" s="1"/>
      <c r="HK355" s="1"/>
      <c r="HL355" s="1"/>
      <c r="HM355" s="1"/>
      <c r="HN355" s="1"/>
      <c r="HO355" s="1"/>
      <c r="HP355" s="1"/>
      <c r="HQ355" s="1"/>
      <c r="HR355" s="1"/>
      <c r="HS355" s="1"/>
      <c r="HT355" s="1"/>
      <c r="HU355" s="1"/>
      <c r="HV355" s="1"/>
      <c r="HW355" s="1"/>
      <c r="HX355" s="1"/>
      <c r="HY355" s="1"/>
      <c r="HZ355" s="1"/>
      <c r="IA355" s="1"/>
      <c r="IB355" s="1"/>
      <c r="IC355" s="1"/>
      <c r="ID355" s="1"/>
      <c r="IE355" s="1"/>
      <c r="IF355" s="1"/>
      <c r="IG355" s="1"/>
      <c r="IH355" s="1"/>
      <c r="II355" s="1"/>
      <c r="IJ355" s="1"/>
      <c r="IK355" s="1"/>
      <c r="IL355" s="1"/>
      <c r="IM355" s="1"/>
      <c r="IN355" s="1"/>
      <c r="IO355" s="1"/>
      <c r="IP355" s="1"/>
      <c r="IQ355" s="1"/>
      <c r="IR355" s="1"/>
      <c r="IS355" s="1"/>
      <c r="IT355" s="1"/>
      <c r="IU355" s="1"/>
      <c r="IV355" s="1"/>
      <c r="IW355" s="1"/>
      <c r="IX355" s="1"/>
      <c r="IY355" s="1"/>
      <c r="IZ355" s="1"/>
      <c r="JA355" s="1"/>
      <c r="JB355" s="1"/>
      <c r="JC355" s="1"/>
      <c r="JD355" s="1"/>
      <c r="JE355" s="1"/>
      <c r="JF355" s="1"/>
      <c r="JG355" s="1"/>
      <c r="JH355" s="1"/>
      <c r="JI355" s="1"/>
      <c r="JJ355" s="1"/>
      <c r="JK355" s="1"/>
      <c r="JL355" s="1"/>
      <c r="JM355" s="1"/>
      <c r="JN355" s="1"/>
      <c r="JO355" s="1"/>
      <c r="JP355" s="1"/>
      <c r="JQ355" s="1"/>
      <c r="JR355" s="1"/>
      <c r="JS355" s="1"/>
      <c r="JT355" s="1"/>
      <c r="JU355" s="1"/>
      <c r="JV355" s="1"/>
      <c r="JW355" s="1"/>
      <c r="JX355" s="1"/>
      <c r="JY355" s="1"/>
      <c r="JZ355" s="1"/>
      <c r="KA355" s="1"/>
      <c r="KB355" s="1"/>
      <c r="KC355" s="1"/>
      <c r="KD355" s="1"/>
      <c r="KE355" s="1"/>
      <c r="KF355" s="1"/>
      <c r="KG355" s="1"/>
      <c r="KH355" s="1"/>
      <c r="KI355" s="1"/>
      <c r="KJ355" s="1"/>
      <c r="KK355" s="1"/>
      <c r="KL355" s="1"/>
      <c r="KM355" s="1"/>
      <c r="KN355" s="1"/>
      <c r="KO355" s="1"/>
      <c r="KP355" s="1"/>
      <c r="KQ355" s="1"/>
      <c r="KR355" s="1"/>
      <c r="KS355" s="1"/>
      <c r="KT355" s="1"/>
      <c r="KU355" s="1"/>
      <c r="KV355" s="1"/>
      <c r="KW355" s="1"/>
      <c r="KX355" s="1"/>
      <c r="KY355" s="1"/>
      <c r="KZ355" s="1"/>
      <c r="LA355" s="1"/>
      <c r="LB355" s="1"/>
      <c r="LC355" s="1"/>
      <c r="LD355" s="1"/>
      <c r="LE355" s="1"/>
      <c r="LF355" s="1"/>
      <c r="LG355" s="1"/>
      <c r="LH355" s="1"/>
      <c r="LI355" s="1"/>
      <c r="LJ355" s="1"/>
      <c r="LK355" s="1"/>
      <c r="LL355" s="1"/>
      <c r="LM355" s="1"/>
      <c r="LN355" s="1"/>
      <c r="LO355" s="1"/>
      <c r="LP355" s="1"/>
      <c r="LQ355" s="1"/>
      <c r="LR355" s="1"/>
      <c r="LS355" s="1"/>
      <c r="LT355" s="1"/>
      <c r="LU355" s="1"/>
      <c r="LV355" s="1"/>
      <c r="LW355" s="1"/>
      <c r="LX355" s="1"/>
      <c r="LY355" s="1"/>
      <c r="LZ355" s="1"/>
      <c r="MA355" s="1"/>
      <c r="MB355" s="1"/>
      <c r="MC355" s="1"/>
      <c r="MD355" s="1"/>
      <c r="ME355" s="1"/>
      <c r="MF355" s="1"/>
      <c r="MG355" s="1"/>
      <c r="MH355" s="1"/>
      <c r="MI355" s="1"/>
      <c r="MJ355" s="1"/>
      <c r="MK355" s="1"/>
      <c r="ML355" s="1"/>
      <c r="MM355" s="1"/>
      <c r="MN355" s="1"/>
      <c r="MO355" s="1"/>
      <c r="MP355" s="1"/>
      <c r="MQ355" s="1"/>
      <c r="MR355" s="1"/>
      <c r="MS355" s="1"/>
      <c r="MT355" s="1"/>
      <c r="MU355" s="1"/>
      <c r="MV355" s="1"/>
      <c r="MW355" s="1"/>
      <c r="MX355" s="1"/>
      <c r="MY355" s="1"/>
      <c r="MZ355" s="1"/>
      <c r="NA355" s="1"/>
      <c r="NB355" s="1"/>
      <c r="NC355" s="1"/>
      <c r="ND355" s="1"/>
      <c r="NE355" s="1"/>
      <c r="NF355" s="1"/>
      <c r="NG355" s="1"/>
      <c r="NH355" s="1"/>
      <c r="NI355" s="1"/>
      <c r="NJ355" s="1"/>
      <c r="NK355" s="1"/>
      <c r="NL355" s="1"/>
      <c r="NM355" s="1"/>
      <c r="NN355" s="1"/>
      <c r="NO355" s="1"/>
      <c r="NP355" s="1"/>
      <c r="NQ355" s="1"/>
      <c r="NR355" s="1"/>
      <c r="NS355" s="1"/>
      <c r="NT355" s="1"/>
      <c r="NU355" s="1"/>
      <c r="NV355" s="1"/>
      <c r="NW355" s="1"/>
      <c r="NX355" s="1"/>
      <c r="NY355" s="1"/>
      <c r="NZ355" s="1"/>
      <c r="OA355" s="1"/>
      <c r="OB355" s="1"/>
      <c r="OC355" s="1"/>
      <c r="OD355" s="1"/>
      <c r="OE355" s="1"/>
      <c r="OF355" s="1"/>
      <c r="OG355" s="1"/>
      <c r="OH355" s="1"/>
      <c r="OI355" s="1"/>
      <c r="OJ355" s="1"/>
      <c r="OK355" s="1"/>
      <c r="OL355" s="1"/>
      <c r="OM355" s="1"/>
      <c r="ON355" s="1"/>
      <c r="OO355" s="1"/>
      <c r="OP355" s="1"/>
      <c r="OQ355" s="1"/>
      <c r="OR355" s="1"/>
      <c r="OS355" s="1"/>
      <c r="OT355" s="1"/>
      <c r="OU355" s="1"/>
      <c r="OV355" s="1"/>
      <c r="OW355" s="1"/>
      <c r="OX355" s="1"/>
      <c r="OY355" s="1"/>
      <c r="OZ355" s="1"/>
      <c r="PA355" s="1"/>
      <c r="PB355" s="1"/>
      <c r="PC355" s="1"/>
      <c r="PD355" s="1"/>
      <c r="PE355" s="1"/>
      <c r="PF355" s="1"/>
      <c r="PG355" s="1"/>
      <c r="PH355" s="1"/>
      <c r="PI355" s="1"/>
      <c r="PJ355" s="1"/>
      <c r="PK355" s="1"/>
      <c r="PL355" s="1"/>
      <c r="PM355" s="1"/>
      <c r="PN355" s="1"/>
      <c r="PO355" s="1"/>
      <c r="PP355" s="1"/>
      <c r="PQ355" s="1"/>
      <c r="PR355" s="1"/>
      <c r="PS355" s="1"/>
      <c r="PT355" s="1"/>
      <c r="PU355" s="1"/>
      <c r="PV355" s="1"/>
      <c r="PW355" s="1"/>
      <c r="PX355" s="1"/>
      <c r="PY355" s="1"/>
      <c r="PZ355" s="1"/>
      <c r="QA355" s="1"/>
      <c r="QB355" s="1"/>
      <c r="QC355" s="1"/>
      <c r="QD355" s="1"/>
      <c r="QE355" s="1"/>
      <c r="QF355" s="1"/>
      <c r="QG355" s="1"/>
      <c r="QH355" s="1"/>
      <c r="QI355" s="1"/>
      <c r="QJ355" s="1"/>
      <c r="QK355" s="1"/>
      <c r="QL355" s="1"/>
      <c r="QM355" s="1"/>
      <c r="QN355" s="1"/>
      <c r="QO355" s="1"/>
      <c r="QP355" s="1"/>
      <c r="QQ355" s="1"/>
      <c r="QR355" s="1"/>
      <c r="QS355" s="1"/>
      <c r="QT355" s="1"/>
      <c r="QU355" s="1"/>
      <c r="QV355" s="1"/>
      <c r="QW355" s="1"/>
      <c r="QX355" s="1"/>
      <c r="QY355" s="1"/>
      <c r="QZ355" s="1"/>
      <c r="RA355" s="1"/>
      <c r="RB355" s="1"/>
      <c r="RC355" s="1"/>
      <c r="RD355" s="1"/>
      <c r="RE355" s="1"/>
      <c r="RF355" s="1"/>
      <c r="RG355" s="1"/>
      <c r="RH355" s="1"/>
      <c r="RI355" s="1"/>
      <c r="RJ355" s="1"/>
      <c r="RK355" s="1"/>
      <c r="RL355" s="1"/>
      <c r="RM355" s="1"/>
      <c r="RN355" s="1"/>
      <c r="RO355" s="1"/>
      <c r="RP355" s="1"/>
      <c r="RQ355" s="1"/>
      <c r="RR355" s="1"/>
      <c r="RS355" s="1"/>
      <c r="RT355" s="1"/>
      <c r="RU355" s="1"/>
      <c r="RV355" s="1"/>
      <c r="RW355" s="1"/>
      <c r="RX355" s="1"/>
      <c r="RY355" s="1"/>
      <c r="RZ355" s="1"/>
      <c r="SA355" s="1"/>
      <c r="SB355" s="1"/>
      <c r="SC355" s="1"/>
      <c r="SD355" s="1"/>
      <c r="SE355" s="1"/>
      <c r="SF355" s="1"/>
      <c r="SG355" s="1"/>
      <c r="SH355" s="1"/>
      <c r="SI355" s="1"/>
      <c r="SJ355" s="1"/>
      <c r="SK355" s="1"/>
      <c r="SL355" s="1"/>
      <c r="SM355" s="1"/>
      <c r="SN355" s="1"/>
      <c r="SO355" s="1"/>
      <c r="SP355" s="1"/>
      <c r="SQ355" s="1"/>
      <c r="SR355" s="1"/>
      <c r="SS355" s="1"/>
      <c r="ST355" s="1"/>
      <c r="SU355" s="1"/>
      <c r="SV355" s="1"/>
      <c r="SW355" s="1"/>
      <c r="SX355" s="1"/>
      <c r="SY355" s="1"/>
      <c r="SZ355" s="1"/>
      <c r="TA355" s="1"/>
      <c r="TB355" s="1"/>
      <c r="TC355" s="1"/>
      <c r="TD355" s="1"/>
      <c r="TE355" s="1"/>
      <c r="TF355" s="1"/>
      <c r="TG355" s="1"/>
      <c r="TH355" s="1"/>
      <c r="TI355" s="1"/>
      <c r="TJ355" s="1"/>
      <c r="TK355" s="1"/>
      <c r="TL355" s="1"/>
      <c r="TM355" s="1"/>
      <c r="TN355" s="1"/>
      <c r="TO355" s="1"/>
      <c r="TP355" s="1"/>
      <c r="TQ355" s="1"/>
      <c r="TR355" s="1"/>
      <c r="TS355" s="1"/>
      <c r="TT355" s="1"/>
      <c r="TU355" s="1"/>
      <c r="TV355" s="1"/>
      <c r="TW355" s="1"/>
      <c r="TX355" s="1"/>
      <c r="TY355" s="1"/>
      <c r="TZ355" s="1"/>
      <c r="UA355" s="1"/>
      <c r="UB355" s="1"/>
      <c r="UC355" s="1"/>
      <c r="UD355" s="1"/>
      <c r="UE355" s="1"/>
      <c r="UF355" s="1"/>
      <c r="UG355" s="1"/>
      <c r="UH355" s="1"/>
      <c r="UI355" s="1"/>
      <c r="UJ355" s="1"/>
      <c r="UK355" s="1"/>
      <c r="UL355" s="1"/>
      <c r="UM355" s="1"/>
      <c r="UN355" s="1"/>
      <c r="UO355" s="1"/>
      <c r="UP355" s="1"/>
      <c r="UQ355" s="1"/>
      <c r="UR355" s="1"/>
      <c r="US355" s="1"/>
      <c r="UT355" s="1"/>
      <c r="UU355" s="1"/>
      <c r="UV355" s="1"/>
      <c r="UW355" s="1"/>
      <c r="UX355" s="1"/>
      <c r="UY355" s="1"/>
      <c r="UZ355" s="1"/>
      <c r="VA355" s="1"/>
      <c r="VB355" s="1"/>
      <c r="VC355" s="1"/>
      <c r="VD355" s="1"/>
      <c r="VE355" s="1"/>
      <c r="VF355" s="1"/>
      <c r="VG355" s="1"/>
      <c r="VH355" s="1"/>
      <c r="VI355" s="1"/>
      <c r="VJ355" s="1"/>
      <c r="VK355" s="1"/>
      <c r="VL355" s="1"/>
      <c r="VM355" s="1"/>
      <c r="VN355" s="1"/>
      <c r="VO355" s="1"/>
      <c r="VP355" s="1"/>
      <c r="VQ355" s="1"/>
      <c r="VR355" s="1"/>
      <c r="VS355" s="1"/>
      <c r="VT355" s="1"/>
      <c r="VU355" s="1"/>
      <c r="VV355" s="1"/>
      <c r="VW355" s="1"/>
      <c r="VX355" s="1"/>
      <c r="VY355" s="1"/>
      <c r="VZ355" s="1"/>
      <c r="WA355" s="1"/>
      <c r="WB355" s="1"/>
      <c r="WC355" s="1"/>
      <c r="WD355" s="1"/>
      <c r="WE355" s="1"/>
      <c r="WF355" s="1"/>
      <c r="WG355" s="1"/>
      <c r="WH355" s="1"/>
      <c r="WI355" s="1"/>
      <c r="WJ355" s="1"/>
      <c r="WK355" s="1"/>
      <c r="WL355" s="1"/>
      <c r="WM355" s="1"/>
      <c r="WN355" s="1"/>
      <c r="WO355" s="1"/>
      <c r="WP355" s="1"/>
      <c r="WQ355" s="1"/>
      <c r="WR355" s="1"/>
      <c r="WS355" s="1"/>
      <c r="WT355" s="1"/>
      <c r="WU355" s="1"/>
      <c r="WV355" s="1"/>
      <c r="WW355" s="1"/>
      <c r="WX355" s="1"/>
      <c r="WY355" s="1"/>
      <c r="WZ355" s="1"/>
      <c r="XA355" s="1"/>
      <c r="XB355" s="1"/>
      <c r="XC355" s="1"/>
      <c r="XD355" s="1"/>
      <c r="XE355" s="1"/>
      <c r="XF355" s="1"/>
      <c r="XG355" s="1"/>
      <c r="XH355" s="1"/>
      <c r="XI355" s="1"/>
      <c r="XJ355" s="1"/>
      <c r="XK355" s="1"/>
      <c r="XL355" s="1"/>
      <c r="XM355" s="1"/>
      <c r="XN355" s="1"/>
      <c r="XO355" s="1"/>
      <c r="XP355" s="1"/>
      <c r="XQ355" s="1"/>
      <c r="XR355" s="1"/>
      <c r="XS355" s="1"/>
      <c r="XT355" s="1"/>
      <c r="XU355" s="1"/>
      <c r="XV355" s="1"/>
      <c r="XW355" s="1"/>
      <c r="XX355" s="1"/>
      <c r="XY355" s="1"/>
      <c r="XZ355" s="1"/>
      <c r="YA355" s="1"/>
      <c r="YB355" s="1"/>
      <c r="YC355" s="1"/>
      <c r="YD355" s="1"/>
      <c r="YE355" s="1"/>
      <c r="YF355" s="1"/>
      <c r="YG355" s="1"/>
      <c r="YH355" s="1"/>
      <c r="YI355" s="1"/>
      <c r="YJ355" s="1"/>
      <c r="YK355" s="1"/>
      <c r="YL355" s="1"/>
      <c r="YM355" s="1"/>
      <c r="YN355" s="1"/>
      <c r="YO355" s="1"/>
      <c r="YP355" s="1"/>
      <c r="YQ355" s="1"/>
      <c r="YR355" s="1"/>
      <c r="YS355" s="1"/>
      <c r="YT355" s="1"/>
      <c r="YU355" s="1"/>
      <c r="YV355" s="1"/>
      <c r="YW355" s="1"/>
      <c r="YX355" s="1"/>
      <c r="YY355" s="1"/>
      <c r="YZ355" s="1"/>
      <c r="ZA355" s="1"/>
      <c r="ZB355" s="1"/>
      <c r="ZC355" s="1"/>
      <c r="ZD355" s="1"/>
      <c r="ZE355" s="1"/>
      <c r="ZF355" s="1"/>
      <c r="ZG355" s="1"/>
      <c r="ZH355" s="1"/>
      <c r="ZI355" s="1"/>
      <c r="ZJ355" s="1"/>
      <c r="ZK355" s="1"/>
      <c r="ZL355" s="1"/>
      <c r="ZM355" s="1"/>
      <c r="ZN355" s="1"/>
      <c r="ZO355" s="1"/>
      <c r="ZP355" s="1"/>
      <c r="ZQ355" s="1"/>
      <c r="ZR355" s="1"/>
      <c r="ZS355" s="1"/>
      <c r="ZT355" s="1"/>
      <c r="ZU355" s="1"/>
      <c r="ZV355" s="1"/>
      <c r="ZW355" s="1"/>
      <c r="ZX355" s="1"/>
      <c r="ZY355" s="1"/>
      <c r="ZZ355" s="1"/>
      <c r="AAA355" s="1"/>
      <c r="AAB355" s="1"/>
      <c r="AAC355" s="1"/>
      <c r="AAD355" s="1"/>
      <c r="AAE355" s="1"/>
      <c r="AAF355" s="1"/>
      <c r="AAG355" s="1"/>
      <c r="AAH355" s="1"/>
      <c r="AAI355" s="1"/>
      <c r="AAJ355" s="1"/>
      <c r="AAK355" s="1"/>
      <c r="AAL355" s="1"/>
      <c r="AAM355" s="1"/>
      <c r="AAN355" s="1"/>
      <c r="AAO355" s="1"/>
      <c r="AAP355" s="1"/>
      <c r="AAQ355" s="1"/>
      <c r="AAR355" s="1"/>
      <c r="AAS355" s="1"/>
      <c r="AAT355" s="1"/>
      <c r="AAU355" s="1"/>
      <c r="AAV355" s="1"/>
      <c r="AAW355" s="1"/>
      <c r="AAX355" s="1"/>
      <c r="AAY355" s="1"/>
      <c r="AAZ355" s="1"/>
      <c r="ABA355" s="1"/>
      <c r="ABB355" s="1"/>
      <c r="ABC355" s="1"/>
      <c r="ABD355" s="1"/>
      <c r="ABE355" s="1"/>
      <c r="ABF355" s="1"/>
      <c r="ABG355" s="1"/>
      <c r="ABH355" s="1"/>
      <c r="ABI355" s="1"/>
      <c r="ABJ355" s="1"/>
      <c r="ABK355" s="1"/>
      <c r="ABL355" s="1"/>
      <c r="ABM355" s="1"/>
      <c r="ABN355" s="1"/>
      <c r="ABO355" s="1"/>
      <c r="ABP355" s="1"/>
      <c r="ABQ355" s="1"/>
      <c r="ABR355" s="1"/>
      <c r="ABS355" s="1"/>
      <c r="ABT355" s="1"/>
      <c r="ABU355" s="1"/>
      <c r="ABV355" s="1"/>
      <c r="ABW355" s="1"/>
      <c r="ABX355" s="1"/>
      <c r="ABY355" s="1"/>
      <c r="ABZ355" s="1"/>
      <c r="ACA355" s="1"/>
      <c r="ACB355" s="1"/>
      <c r="ACC355" s="1"/>
      <c r="ACD355" s="1"/>
      <c r="ACE355" s="1"/>
      <c r="ACF355" s="1"/>
      <c r="ACG355" s="1"/>
      <c r="ACH355" s="1"/>
      <c r="ACI355" s="1"/>
      <c r="ACJ355" s="1"/>
      <c r="ACK355" s="1"/>
      <c r="ACL355" s="1"/>
      <c r="ACM355" s="1"/>
      <c r="ACN355" s="1"/>
      <c r="ACO355" s="1"/>
      <c r="ACP355" s="1"/>
      <c r="ACQ355" s="1"/>
      <c r="ACR355" s="1"/>
      <c r="ACS355" s="1"/>
      <c r="ACT355" s="1"/>
      <c r="ACU355" s="1"/>
      <c r="ACV355" s="1"/>
      <c r="ACW355" s="1"/>
      <c r="ACX355" s="1"/>
      <c r="ACY355" s="1"/>
      <c r="ACZ355" s="1"/>
      <c r="ADA355" s="1"/>
      <c r="ADB355" s="1"/>
      <c r="ADC355" s="1"/>
      <c r="ADD355" s="1"/>
      <c r="ADE355" s="1"/>
      <c r="ADF355" s="1"/>
      <c r="ADG355" s="1"/>
      <c r="ADH355" s="1"/>
      <c r="ADI355" s="1"/>
      <c r="ADJ355" s="1"/>
      <c r="ADK355" s="1"/>
      <c r="ADL355" s="1"/>
      <c r="ADM355" s="1"/>
      <c r="ADN355" s="1"/>
      <c r="ADO355" s="1"/>
      <c r="ADP355" s="1"/>
      <c r="ADQ355" s="1"/>
      <c r="ADR355" s="1"/>
      <c r="ADS355" s="1"/>
      <c r="ADT355" s="1"/>
      <c r="ADU355" s="1"/>
      <c r="ADV355" s="1"/>
      <c r="ADW355" s="1"/>
      <c r="ADX355" s="1"/>
      <c r="ADY355" s="1"/>
      <c r="ADZ355" s="1"/>
      <c r="AEA355" s="1"/>
      <c r="AEB355" s="1"/>
      <c r="AEC355" s="1"/>
      <c r="AED355" s="1"/>
      <c r="AEE355" s="1"/>
      <c r="AEF355" s="1"/>
      <c r="AEG355" s="1"/>
      <c r="AEH355" s="1"/>
      <c r="AEI355" s="1"/>
      <c r="AEJ355" s="1"/>
      <c r="AEK355" s="1"/>
      <c r="AEL355" s="1"/>
      <c r="AEM355" s="1"/>
      <c r="AEN355" s="1"/>
      <c r="AEO355" s="1"/>
      <c r="AEP355" s="1"/>
      <c r="AEQ355" s="1"/>
      <c r="AER355" s="1"/>
      <c r="AES355" s="1"/>
      <c r="AET355" s="1"/>
      <c r="AEU355" s="1"/>
      <c r="AEV355" s="1"/>
      <c r="AEW355" s="1"/>
      <c r="AEX355" s="1"/>
      <c r="AEY355" s="1"/>
      <c r="AEZ355" s="1"/>
      <c r="AFA355" s="1"/>
      <c r="AFB355" s="1"/>
      <c r="AFC355" s="1"/>
      <c r="AFD355" s="1"/>
      <c r="AFE355" s="1"/>
    </row>
    <row r="356" spans="1:837" s="1" customFormat="1" x14ac:dyDescent="0.25">
      <c r="E356" s="2"/>
    </row>
    <row r="357" spans="1:837" s="1" customFormat="1" x14ac:dyDescent="0.25">
      <c r="B357" s="1" t="s">
        <v>1023</v>
      </c>
      <c r="C357" s="1" t="s">
        <v>247</v>
      </c>
      <c r="D357" s="1" t="s">
        <v>1024</v>
      </c>
      <c r="E357" s="4" t="s">
        <v>1025</v>
      </c>
      <c r="F357" s="1" t="s">
        <v>1026</v>
      </c>
      <c r="G357" s="1" t="s">
        <v>1152</v>
      </c>
      <c r="H357" s="1" t="s">
        <v>1170</v>
      </c>
    </row>
    <row r="358" spans="1:837" s="1" customFormat="1" x14ac:dyDescent="0.25">
      <c r="B358" s="17" t="s">
        <v>118</v>
      </c>
      <c r="C358" s="1" t="s">
        <v>119</v>
      </c>
      <c r="D358" s="18" t="s">
        <v>120</v>
      </c>
      <c r="E358" s="19">
        <v>24304</v>
      </c>
      <c r="F358" s="1" t="s">
        <v>121</v>
      </c>
      <c r="G358" s="1" t="s">
        <v>1152</v>
      </c>
      <c r="H358" s="1" t="s">
        <v>1170</v>
      </c>
    </row>
    <row r="359" spans="1:837" s="1" customFormat="1" x14ac:dyDescent="0.25">
      <c r="A359" s="1">
        <v>256</v>
      </c>
      <c r="B359" s="1" t="s">
        <v>865</v>
      </c>
      <c r="C359" s="1" t="s">
        <v>189</v>
      </c>
      <c r="D359" s="1" t="s">
        <v>866</v>
      </c>
      <c r="E359" s="14">
        <v>23434</v>
      </c>
      <c r="F359" s="1" t="s">
        <v>867</v>
      </c>
      <c r="G359" s="7" t="s">
        <v>1152</v>
      </c>
      <c r="H359" s="7" t="s">
        <v>1170</v>
      </c>
      <c r="K359" s="1">
        <v>10</v>
      </c>
      <c r="L359" s="1">
        <v>10</v>
      </c>
      <c r="M359" s="1">
        <f>SUM(I359:L359)</f>
        <v>20</v>
      </c>
    </row>
    <row r="360" spans="1:837" s="1" customFormat="1" ht="16.5" x14ac:dyDescent="0.25">
      <c r="B360" s="33" t="s">
        <v>492</v>
      </c>
      <c r="C360" s="33" t="s">
        <v>44</v>
      </c>
      <c r="D360" s="37" t="s">
        <v>489</v>
      </c>
      <c r="E360" s="6" t="s">
        <v>493</v>
      </c>
      <c r="F360" s="1" t="s">
        <v>494</v>
      </c>
      <c r="G360" s="7" t="s">
        <v>1152</v>
      </c>
      <c r="H360" s="7" t="s">
        <v>1170</v>
      </c>
    </row>
    <row r="361" spans="1:837" s="1" customFormat="1" x14ac:dyDescent="0.25">
      <c r="B361" s="1" t="s">
        <v>782</v>
      </c>
      <c r="C361" s="1" t="s">
        <v>783</v>
      </c>
      <c r="D361" s="1" t="s">
        <v>489</v>
      </c>
      <c r="E361" s="4" t="s">
        <v>784</v>
      </c>
      <c r="F361" s="1" t="s">
        <v>785</v>
      </c>
      <c r="G361" s="7" t="s">
        <v>1152</v>
      </c>
      <c r="H361" s="7" t="s">
        <v>1170</v>
      </c>
    </row>
    <row r="362" spans="1:837" s="1" customFormat="1" x14ac:dyDescent="0.25">
      <c r="B362" s="7" t="s">
        <v>644</v>
      </c>
      <c r="C362" s="7" t="s">
        <v>414</v>
      </c>
      <c r="D362" s="7" t="s">
        <v>1102</v>
      </c>
      <c r="E362" s="52" t="s">
        <v>1115</v>
      </c>
      <c r="F362" s="1" t="s">
        <v>1116</v>
      </c>
      <c r="G362" s="7" t="s">
        <v>1152</v>
      </c>
      <c r="H362" s="7" t="s">
        <v>1170</v>
      </c>
    </row>
    <row r="363" spans="1:837" s="1" customFormat="1" x14ac:dyDescent="0.25">
      <c r="A363" s="1">
        <v>202</v>
      </c>
      <c r="B363" s="15" t="s">
        <v>1120</v>
      </c>
      <c r="C363" s="15" t="s">
        <v>756</v>
      </c>
      <c r="D363" s="15" t="s">
        <v>1118</v>
      </c>
      <c r="E363" s="24">
        <v>24066</v>
      </c>
      <c r="F363" s="1" t="s">
        <v>1121</v>
      </c>
      <c r="G363" s="1" t="s">
        <v>1152</v>
      </c>
      <c r="H363" s="1" t="s">
        <v>1170</v>
      </c>
      <c r="I363" s="1">
        <v>70</v>
      </c>
      <c r="J363" s="1">
        <v>10</v>
      </c>
      <c r="K363" s="1">
        <v>10</v>
      </c>
      <c r="L363" s="1">
        <v>20</v>
      </c>
      <c r="M363" s="1">
        <f>SUM(I363:L363)</f>
        <v>110</v>
      </c>
    </row>
    <row r="364" spans="1:837" s="1" customFormat="1" x14ac:dyDescent="0.25">
      <c r="B364" s="7" t="s">
        <v>707</v>
      </c>
      <c r="C364" s="7" t="s">
        <v>447</v>
      </c>
      <c r="D364" s="7" t="s">
        <v>708</v>
      </c>
      <c r="E364" s="52" t="s">
        <v>709</v>
      </c>
      <c r="F364" s="1" t="s">
        <v>710</v>
      </c>
      <c r="G364" s="7" t="s">
        <v>1152</v>
      </c>
      <c r="H364" s="7" t="s">
        <v>1170</v>
      </c>
    </row>
    <row r="365" spans="1:837" s="1" customFormat="1" x14ac:dyDescent="0.25">
      <c r="A365" s="1">
        <v>206</v>
      </c>
      <c r="B365" s="6" t="s">
        <v>5</v>
      </c>
      <c r="C365" s="6" t="s">
        <v>6</v>
      </c>
      <c r="D365" s="28" t="s">
        <v>2</v>
      </c>
      <c r="E365" s="6" t="s">
        <v>7</v>
      </c>
      <c r="F365" s="1" t="s">
        <v>8</v>
      </c>
      <c r="G365" s="6" t="s">
        <v>1152</v>
      </c>
      <c r="H365" s="1" t="s">
        <v>1170</v>
      </c>
      <c r="I365" s="1">
        <v>50</v>
      </c>
      <c r="J365" s="1">
        <v>10</v>
      </c>
      <c r="K365" s="1">
        <v>10</v>
      </c>
      <c r="L365" s="1">
        <v>10</v>
      </c>
      <c r="M365" s="1">
        <f>SUM(I365:L365)</f>
        <v>80</v>
      </c>
    </row>
    <row r="366" spans="1:837" s="1" customFormat="1" x14ac:dyDescent="0.25">
      <c r="A366" s="1">
        <v>213</v>
      </c>
      <c r="B366" s="15" t="s">
        <v>1117</v>
      </c>
      <c r="C366" s="15" t="s">
        <v>721</v>
      </c>
      <c r="D366" s="15" t="s">
        <v>1118</v>
      </c>
      <c r="E366" s="24">
        <v>24174</v>
      </c>
      <c r="F366" s="1" t="s">
        <v>1119</v>
      </c>
      <c r="G366" s="1" t="s">
        <v>1152</v>
      </c>
      <c r="H366" s="1" t="s">
        <v>1170</v>
      </c>
      <c r="I366" s="1">
        <v>10</v>
      </c>
      <c r="J366" s="1">
        <v>10</v>
      </c>
      <c r="K366" s="1">
        <v>70</v>
      </c>
      <c r="L366" s="1">
        <v>10</v>
      </c>
      <c r="M366" s="1">
        <f>SUM(I366:L366)</f>
        <v>100</v>
      </c>
    </row>
    <row r="367" spans="1:837" s="1" customFormat="1" x14ac:dyDescent="0.25">
      <c r="A367" s="1">
        <v>215</v>
      </c>
      <c r="B367" s="13" t="s">
        <v>296</v>
      </c>
      <c r="C367" s="13" t="s">
        <v>242</v>
      </c>
      <c r="D367" s="13" t="s">
        <v>206</v>
      </c>
      <c r="E367" s="14">
        <v>23198</v>
      </c>
      <c r="F367" s="1" t="s">
        <v>297</v>
      </c>
      <c r="G367" s="7" t="s">
        <v>1152</v>
      </c>
      <c r="H367" s="7" t="s">
        <v>1170</v>
      </c>
      <c r="I367" s="1">
        <v>10</v>
      </c>
      <c r="K367" s="1">
        <v>10</v>
      </c>
      <c r="L367" s="1">
        <v>10</v>
      </c>
      <c r="M367" s="1">
        <f>SUM(I367:L367)</f>
        <v>30</v>
      </c>
    </row>
    <row r="368" spans="1:837" s="1" customFormat="1" x14ac:dyDescent="0.25">
      <c r="A368" s="1">
        <v>205</v>
      </c>
      <c r="B368" s="13" t="s">
        <v>56</v>
      </c>
      <c r="C368" s="13" t="s">
        <v>60</v>
      </c>
      <c r="D368" s="13" t="s">
        <v>58</v>
      </c>
      <c r="E368" s="14">
        <v>24387</v>
      </c>
      <c r="F368" s="1" t="s">
        <v>61</v>
      </c>
      <c r="G368" s="1" t="s">
        <v>1152</v>
      </c>
      <c r="H368" s="7" t="s">
        <v>1170</v>
      </c>
      <c r="I368" s="1">
        <v>10</v>
      </c>
      <c r="J368" s="1">
        <v>10</v>
      </c>
      <c r="K368" s="1">
        <v>10</v>
      </c>
      <c r="L368" s="1">
        <v>10</v>
      </c>
      <c r="M368" s="1">
        <f>SUM(I368:L368)</f>
        <v>40</v>
      </c>
    </row>
    <row r="369" spans="1:13" s="1" customFormat="1" ht="16.5" x14ac:dyDescent="0.25">
      <c r="B369" s="33" t="s">
        <v>487</v>
      </c>
      <c r="C369" s="33" t="s">
        <v>488</v>
      </c>
      <c r="D369" s="37" t="s">
        <v>489</v>
      </c>
      <c r="E369" s="6" t="s">
        <v>490</v>
      </c>
      <c r="F369" s="1" t="s">
        <v>491</v>
      </c>
      <c r="G369" s="7" t="s">
        <v>1152</v>
      </c>
      <c r="H369" s="7" t="s">
        <v>1170</v>
      </c>
    </row>
    <row r="370" spans="1:13" s="1" customFormat="1" x14ac:dyDescent="0.25">
      <c r="A370" s="1">
        <v>268</v>
      </c>
      <c r="B370" s="6" t="s">
        <v>40</v>
      </c>
      <c r="C370" s="6" t="s">
        <v>41</v>
      </c>
      <c r="D370" s="28" t="s">
        <v>2</v>
      </c>
      <c r="E370" s="30">
        <v>24677</v>
      </c>
      <c r="F370" s="1" t="s">
        <v>42</v>
      </c>
      <c r="G370" s="1" t="s">
        <v>1152</v>
      </c>
      <c r="H370" s="7" t="s">
        <v>1170</v>
      </c>
      <c r="L370" s="1">
        <v>10</v>
      </c>
      <c r="M370" s="1">
        <f>SUM(I370:L370)</f>
        <v>10</v>
      </c>
    </row>
    <row r="371" spans="1:13" s="1" customFormat="1" ht="16.5" x14ac:dyDescent="0.25">
      <c r="B371" s="33" t="s">
        <v>34</v>
      </c>
      <c r="C371" s="33" t="s">
        <v>354</v>
      </c>
      <c r="D371" s="37" t="s">
        <v>489</v>
      </c>
      <c r="E371" s="30">
        <v>23113</v>
      </c>
      <c r="F371" s="1" t="s">
        <v>535</v>
      </c>
      <c r="G371" s="7" t="s">
        <v>1152</v>
      </c>
      <c r="H371" s="7" t="s">
        <v>1170</v>
      </c>
    </row>
    <row r="372" spans="1:13" s="1" customFormat="1" x14ac:dyDescent="0.25">
      <c r="A372" s="1">
        <v>267</v>
      </c>
      <c r="B372" s="3" t="s">
        <v>648</v>
      </c>
      <c r="C372" s="3" t="s">
        <v>649</v>
      </c>
      <c r="D372" s="15" t="s">
        <v>641</v>
      </c>
      <c r="E372" s="3" t="s">
        <v>650</v>
      </c>
      <c r="F372" s="1" t="s">
        <v>651</v>
      </c>
      <c r="G372" s="3" t="s">
        <v>1152</v>
      </c>
      <c r="H372" s="7" t="s">
        <v>1170</v>
      </c>
      <c r="L372" s="1">
        <v>10</v>
      </c>
      <c r="M372" s="1">
        <f>SUM(I372:L372)</f>
        <v>10</v>
      </c>
    </row>
    <row r="373" spans="1:13" s="1" customFormat="1" x14ac:dyDescent="0.25">
      <c r="A373" s="1">
        <v>238</v>
      </c>
      <c r="B373" s="3" t="s">
        <v>655</v>
      </c>
      <c r="C373" s="3" t="s">
        <v>60</v>
      </c>
      <c r="D373" s="15" t="s">
        <v>641</v>
      </c>
      <c r="E373" s="3" t="s">
        <v>656</v>
      </c>
      <c r="F373" s="1" t="s">
        <v>657</v>
      </c>
      <c r="G373" s="3" t="s">
        <v>1152</v>
      </c>
      <c r="H373" s="7" t="s">
        <v>1170</v>
      </c>
      <c r="J373" s="1">
        <v>10</v>
      </c>
      <c r="K373" s="1">
        <v>10</v>
      </c>
      <c r="L373" s="1">
        <v>10</v>
      </c>
      <c r="M373" s="1">
        <f>SUM(I373:L373)</f>
        <v>30</v>
      </c>
    </row>
    <row r="374" spans="1:13" s="1" customFormat="1" x14ac:dyDescent="0.25">
      <c r="A374" s="1">
        <v>228</v>
      </c>
      <c r="B374" s="6" t="s">
        <v>43</v>
      </c>
      <c r="C374" s="6" t="s">
        <v>44</v>
      </c>
      <c r="D374" s="28" t="s">
        <v>2</v>
      </c>
      <c r="E374" s="30">
        <v>23523</v>
      </c>
      <c r="F374" s="1" t="s">
        <v>45</v>
      </c>
      <c r="G374" s="7" t="s">
        <v>1152</v>
      </c>
      <c r="H374" s="7" t="s">
        <v>1170</v>
      </c>
      <c r="I374" s="1">
        <v>20</v>
      </c>
      <c r="J374" s="1">
        <v>10</v>
      </c>
      <c r="K374" s="1">
        <v>10</v>
      </c>
      <c r="L374" s="1">
        <v>10</v>
      </c>
      <c r="M374" s="1">
        <f>SUM(I374:L374)</f>
        <v>50</v>
      </c>
    </row>
    <row r="375" spans="1:13" s="1" customFormat="1" x14ac:dyDescent="0.25">
      <c r="B375" s="1" t="s">
        <v>711</v>
      </c>
      <c r="C375" s="1" t="s">
        <v>290</v>
      </c>
      <c r="D375" s="1" t="s">
        <v>866</v>
      </c>
      <c r="E375" s="14">
        <v>24694</v>
      </c>
      <c r="F375" s="1" t="s">
        <v>868</v>
      </c>
      <c r="G375" s="1" t="s">
        <v>1152</v>
      </c>
      <c r="H375" s="7" t="s">
        <v>1170</v>
      </c>
    </row>
    <row r="376" spans="1:13" s="1" customFormat="1" x14ac:dyDescent="0.25">
      <c r="B376" s="53" t="s">
        <v>980</v>
      </c>
      <c r="C376" s="7" t="s">
        <v>981</v>
      </c>
      <c r="D376" s="7" t="s">
        <v>567</v>
      </c>
      <c r="E376" s="52" t="s">
        <v>982</v>
      </c>
      <c r="F376" s="1" t="s">
        <v>983</v>
      </c>
      <c r="G376" s="7" t="s">
        <v>1152</v>
      </c>
      <c r="H376" s="7" t="s">
        <v>1170</v>
      </c>
    </row>
    <row r="377" spans="1:13" s="1" customFormat="1" x14ac:dyDescent="0.25">
      <c r="A377" s="1">
        <v>217</v>
      </c>
      <c r="B377" s="7" t="s">
        <v>717</v>
      </c>
      <c r="C377" s="7" t="s">
        <v>98</v>
      </c>
      <c r="D377" s="7" t="s">
        <v>708</v>
      </c>
      <c r="E377" s="52" t="s">
        <v>718</v>
      </c>
      <c r="F377" s="1" t="s">
        <v>719</v>
      </c>
      <c r="G377" s="7" t="s">
        <v>1152</v>
      </c>
      <c r="H377" s="7" t="s">
        <v>1170</v>
      </c>
      <c r="I377" s="1">
        <v>10</v>
      </c>
      <c r="M377" s="1">
        <f>SUM(I377:L377)</f>
        <v>10</v>
      </c>
    </row>
    <row r="378" spans="1:13" s="1" customFormat="1" x14ac:dyDescent="0.25">
      <c r="A378" s="1">
        <v>227</v>
      </c>
      <c r="B378" s="6" t="s">
        <v>9</v>
      </c>
      <c r="C378" s="6" t="s">
        <v>10</v>
      </c>
      <c r="D378" s="28" t="s">
        <v>2</v>
      </c>
      <c r="E378" s="6" t="s">
        <v>11</v>
      </c>
      <c r="F378" s="1" t="s">
        <v>12</v>
      </c>
      <c r="G378" s="6" t="s">
        <v>1152</v>
      </c>
      <c r="H378" s="7" t="s">
        <v>1170</v>
      </c>
      <c r="I378" s="1">
        <v>10</v>
      </c>
      <c r="J378" s="1">
        <v>50</v>
      </c>
      <c r="L378" s="1">
        <v>10</v>
      </c>
      <c r="M378" s="1">
        <f>SUM(I378:L378)</f>
        <v>70</v>
      </c>
    </row>
    <row r="379" spans="1:13" s="1" customFormat="1" x14ac:dyDescent="0.25">
      <c r="B379" s="3" t="s">
        <v>658</v>
      </c>
      <c r="C379" s="3" t="s">
        <v>659</v>
      </c>
      <c r="D379" s="15" t="s">
        <v>641</v>
      </c>
      <c r="E379" s="3" t="s">
        <v>660</v>
      </c>
      <c r="F379" s="1" t="s">
        <v>661</v>
      </c>
      <c r="G379" s="3" t="s">
        <v>1152</v>
      </c>
      <c r="H379" s="7" t="s">
        <v>1170</v>
      </c>
    </row>
    <row r="380" spans="1:13" s="1" customFormat="1" x14ac:dyDescent="0.25">
      <c r="B380" s="1" t="s">
        <v>1038</v>
      </c>
      <c r="C380" s="1" t="s">
        <v>1039</v>
      </c>
      <c r="D380" s="1" t="s">
        <v>1024</v>
      </c>
      <c r="E380" s="4" t="s">
        <v>1040</v>
      </c>
      <c r="F380" s="1" t="s">
        <v>1041</v>
      </c>
      <c r="G380" s="7" t="s">
        <v>1152</v>
      </c>
      <c r="H380" s="7" t="s">
        <v>1170</v>
      </c>
    </row>
    <row r="381" spans="1:13" s="1" customFormat="1" x14ac:dyDescent="0.25">
      <c r="B381" s="1" t="s">
        <v>321</v>
      </c>
      <c r="C381" s="17" t="s">
        <v>176</v>
      </c>
      <c r="D381" s="20" t="s">
        <v>299</v>
      </c>
      <c r="E381" s="19">
        <v>24619</v>
      </c>
      <c r="F381" s="1" t="s">
        <v>322</v>
      </c>
      <c r="G381" s="1" t="s">
        <v>1152</v>
      </c>
      <c r="H381" s="7" t="s">
        <v>1170</v>
      </c>
    </row>
    <row r="382" spans="1:13" s="1" customFormat="1" x14ac:dyDescent="0.25">
      <c r="A382" s="1">
        <v>220</v>
      </c>
      <c r="B382" s="7" t="s">
        <v>844</v>
      </c>
      <c r="C382" s="7" t="s">
        <v>845</v>
      </c>
      <c r="D382" s="7" t="s">
        <v>846</v>
      </c>
      <c r="E382" s="52" t="s">
        <v>847</v>
      </c>
      <c r="F382" s="1" t="s">
        <v>848</v>
      </c>
      <c r="G382" s="7" t="s">
        <v>1152</v>
      </c>
      <c r="H382" s="7" t="s">
        <v>1170</v>
      </c>
    </row>
    <row r="383" spans="1:13" s="1" customFormat="1" x14ac:dyDescent="0.25">
      <c r="B383" s="3" t="s">
        <v>546</v>
      </c>
      <c r="C383" s="3" t="s">
        <v>547</v>
      </c>
      <c r="D383" s="28" t="s">
        <v>544</v>
      </c>
      <c r="E383" s="8">
        <v>23153</v>
      </c>
      <c r="F383" s="1" t="s">
        <v>548</v>
      </c>
      <c r="G383" s="7" t="s">
        <v>1152</v>
      </c>
      <c r="H383" s="7" t="s">
        <v>1170</v>
      </c>
    </row>
    <row r="384" spans="1:13" s="1" customFormat="1" x14ac:dyDescent="0.25">
      <c r="A384" s="1">
        <v>222</v>
      </c>
      <c r="B384" s="1" t="s">
        <v>1006</v>
      </c>
      <c r="C384" s="1" t="s">
        <v>60</v>
      </c>
      <c r="D384" s="1" t="s">
        <v>67</v>
      </c>
      <c r="E384" s="4" t="s">
        <v>1007</v>
      </c>
      <c r="F384" s="1" t="s">
        <v>1008</v>
      </c>
      <c r="G384" s="1" t="s">
        <v>1152</v>
      </c>
      <c r="H384" s="7" t="s">
        <v>1170</v>
      </c>
      <c r="I384" s="1">
        <v>10</v>
      </c>
      <c r="K384" s="1">
        <v>10</v>
      </c>
      <c r="L384" s="1">
        <v>10</v>
      </c>
      <c r="M384" s="1">
        <f>SUM(I384:L384)</f>
        <v>30</v>
      </c>
    </row>
    <row r="385" spans="1:13" s="7" customFormat="1" x14ac:dyDescent="0.25">
      <c r="A385" s="7">
        <v>239</v>
      </c>
      <c r="B385" s="32" t="s">
        <v>946</v>
      </c>
      <c r="C385" s="7" t="s">
        <v>721</v>
      </c>
      <c r="D385" s="7" t="s">
        <v>567</v>
      </c>
      <c r="E385" s="52" t="s">
        <v>947</v>
      </c>
      <c r="F385" s="7" t="s">
        <v>948</v>
      </c>
      <c r="G385" s="7" t="s">
        <v>1152</v>
      </c>
      <c r="H385" s="7" t="s">
        <v>1170</v>
      </c>
      <c r="J385" s="7">
        <v>10</v>
      </c>
      <c r="K385" s="7">
        <v>10</v>
      </c>
      <c r="M385" s="7">
        <f>SUM(I385:L385)</f>
        <v>20</v>
      </c>
    </row>
    <row r="386" spans="1:13" s="7" customFormat="1" x14ac:dyDescent="0.25">
      <c r="B386" s="3" t="s">
        <v>551</v>
      </c>
      <c r="C386" s="3" t="s">
        <v>552</v>
      </c>
      <c r="D386" s="28" t="s">
        <v>544</v>
      </c>
      <c r="E386" s="8">
        <v>23316</v>
      </c>
      <c r="F386" s="7" t="s">
        <v>553</v>
      </c>
      <c r="G386" s="7" t="s">
        <v>1152</v>
      </c>
      <c r="H386" s="7" t="s">
        <v>1170</v>
      </c>
    </row>
    <row r="387" spans="1:13" s="7" customFormat="1" x14ac:dyDescent="0.25">
      <c r="B387" s="7" t="s">
        <v>800</v>
      </c>
      <c r="C387" s="7" t="s">
        <v>230</v>
      </c>
      <c r="D387" s="7" t="s">
        <v>489</v>
      </c>
      <c r="E387" s="52" t="s">
        <v>801</v>
      </c>
      <c r="F387" s="7" t="s">
        <v>802</v>
      </c>
      <c r="G387" s="7" t="s">
        <v>1152</v>
      </c>
      <c r="H387" s="7" t="s">
        <v>1170</v>
      </c>
    </row>
    <row r="388" spans="1:13" s="7" customFormat="1" x14ac:dyDescent="0.25">
      <c r="A388" s="7">
        <v>254</v>
      </c>
      <c r="B388" s="3" t="s">
        <v>667</v>
      </c>
      <c r="C388" s="3" t="s">
        <v>668</v>
      </c>
      <c r="D388" s="15" t="s">
        <v>641</v>
      </c>
      <c r="E388" s="16">
        <v>23879</v>
      </c>
      <c r="F388" s="7" t="s">
        <v>669</v>
      </c>
      <c r="G388" s="7" t="s">
        <v>1152</v>
      </c>
      <c r="H388" s="7" t="s">
        <v>1170</v>
      </c>
      <c r="K388" s="7">
        <v>10</v>
      </c>
      <c r="M388" s="7">
        <f>SUM(I388:L388)</f>
        <v>10</v>
      </c>
    </row>
    <row r="389" spans="1:13" s="7" customFormat="1" x14ac:dyDescent="0.25">
      <c r="A389" s="7">
        <v>214</v>
      </c>
      <c r="B389" s="10" t="s">
        <v>1128</v>
      </c>
      <c r="C389" s="10" t="s">
        <v>60</v>
      </c>
      <c r="D389" s="25" t="s">
        <v>1118</v>
      </c>
      <c r="E389" s="11">
        <v>24483</v>
      </c>
      <c r="F389" s="7" t="s">
        <v>1129</v>
      </c>
      <c r="G389" s="7" t="s">
        <v>1152</v>
      </c>
      <c r="H389" s="7" t="s">
        <v>1170</v>
      </c>
      <c r="I389" s="7">
        <v>10</v>
      </c>
      <c r="J389" s="7">
        <v>10</v>
      </c>
      <c r="K389" s="7">
        <v>10</v>
      </c>
      <c r="L389" s="7">
        <v>15</v>
      </c>
      <c r="M389" s="7">
        <f>SUM(I389:L389)</f>
        <v>45</v>
      </c>
    </row>
    <row r="390" spans="1:13" s="7" customFormat="1" ht="16.5" x14ac:dyDescent="0.25">
      <c r="B390" s="33" t="s">
        <v>507</v>
      </c>
      <c r="C390" s="33" t="s">
        <v>41</v>
      </c>
      <c r="D390" s="37" t="s">
        <v>489</v>
      </c>
      <c r="E390" s="30">
        <v>24192</v>
      </c>
      <c r="F390" s="7" t="s">
        <v>508</v>
      </c>
      <c r="G390" s="7" t="s">
        <v>1152</v>
      </c>
      <c r="H390" s="7" t="s">
        <v>1170</v>
      </c>
    </row>
    <row r="391" spans="1:13" s="7" customFormat="1" x14ac:dyDescent="0.25">
      <c r="A391" s="7">
        <v>245</v>
      </c>
      <c r="B391" s="6" t="s">
        <v>419</v>
      </c>
      <c r="C391" s="6" t="s">
        <v>60</v>
      </c>
      <c r="D391" s="28" t="s">
        <v>366</v>
      </c>
      <c r="E391" s="30">
        <v>23691</v>
      </c>
      <c r="F391" s="7" t="s">
        <v>420</v>
      </c>
      <c r="G391" s="7" t="s">
        <v>1152</v>
      </c>
      <c r="H391" s="7" t="s">
        <v>1170</v>
      </c>
      <c r="J391" s="7">
        <v>10</v>
      </c>
      <c r="L391" s="7">
        <v>10</v>
      </c>
      <c r="M391" s="7">
        <f>SUM(I391:L391)</f>
        <v>20</v>
      </c>
    </row>
    <row r="392" spans="1:13" s="7" customFormat="1" x14ac:dyDescent="0.25">
      <c r="A392" s="7">
        <v>246</v>
      </c>
      <c r="B392" s="6" t="s">
        <v>428</v>
      </c>
      <c r="C392" s="6" t="s">
        <v>429</v>
      </c>
      <c r="D392" s="28" t="s">
        <v>366</v>
      </c>
      <c r="E392" s="30">
        <v>23097</v>
      </c>
      <c r="F392" s="7" t="s">
        <v>430</v>
      </c>
      <c r="G392" s="7" t="s">
        <v>1152</v>
      </c>
      <c r="H392" s="7" t="s">
        <v>1170</v>
      </c>
      <c r="J392" s="7">
        <v>10</v>
      </c>
      <c r="K392" s="7">
        <v>10</v>
      </c>
      <c r="L392" s="7">
        <v>10</v>
      </c>
      <c r="M392" s="7">
        <f>SUM(I392:L392)</f>
        <v>30</v>
      </c>
    </row>
    <row r="393" spans="1:13" s="7" customFormat="1" x14ac:dyDescent="0.25">
      <c r="A393" s="7">
        <v>219</v>
      </c>
      <c r="B393" s="6" t="s">
        <v>426</v>
      </c>
      <c r="C393" s="6" t="s">
        <v>236</v>
      </c>
      <c r="D393" s="7" t="s">
        <v>366</v>
      </c>
      <c r="E393" s="77" t="s">
        <v>444</v>
      </c>
      <c r="F393" s="7" t="s">
        <v>445</v>
      </c>
      <c r="G393" s="7" t="s">
        <v>1152</v>
      </c>
      <c r="H393" s="7" t="s">
        <v>1170</v>
      </c>
      <c r="I393" s="7">
        <v>10</v>
      </c>
      <c r="J393" s="7">
        <v>10</v>
      </c>
      <c r="K393" s="7">
        <v>50</v>
      </c>
      <c r="L393" s="7">
        <v>30</v>
      </c>
      <c r="M393" s="7">
        <f>SUM(I393:L393)</f>
        <v>100</v>
      </c>
    </row>
    <row r="394" spans="1:13" s="7" customFormat="1" ht="16.5" x14ac:dyDescent="0.25">
      <c r="B394" s="33" t="s">
        <v>533</v>
      </c>
      <c r="C394" s="33" t="s">
        <v>127</v>
      </c>
      <c r="D394" s="37" t="s">
        <v>489</v>
      </c>
      <c r="E394" s="30">
        <v>23480</v>
      </c>
      <c r="F394" s="7" t="s">
        <v>534</v>
      </c>
      <c r="G394" s="7" t="s">
        <v>1152</v>
      </c>
      <c r="H394" s="7" t="s">
        <v>1170</v>
      </c>
    </row>
    <row r="395" spans="1:13" s="7" customFormat="1" ht="16.5" x14ac:dyDescent="0.25">
      <c r="A395" s="7">
        <v>250</v>
      </c>
      <c r="B395" s="33" t="s">
        <v>1280</v>
      </c>
      <c r="C395" s="33" t="s">
        <v>1281</v>
      </c>
      <c r="D395" s="37" t="s">
        <v>120</v>
      </c>
      <c r="E395" s="30">
        <v>23743</v>
      </c>
      <c r="F395" s="7" t="s">
        <v>1282</v>
      </c>
      <c r="G395" s="7" t="s">
        <v>1152</v>
      </c>
      <c r="H395" s="7" t="s">
        <v>1170</v>
      </c>
      <c r="K395" s="7">
        <v>10</v>
      </c>
      <c r="L395" s="7">
        <v>10</v>
      </c>
      <c r="M395" s="7">
        <f>SUM(I395:L395)</f>
        <v>20</v>
      </c>
    </row>
    <row r="396" spans="1:13" s="7" customFormat="1" x14ac:dyDescent="0.25">
      <c r="B396" s="17" t="s">
        <v>346</v>
      </c>
      <c r="C396" s="17" t="s">
        <v>347</v>
      </c>
      <c r="D396" s="20" t="s">
        <v>332</v>
      </c>
      <c r="E396" s="19">
        <v>23656</v>
      </c>
      <c r="F396" s="7" t="s">
        <v>348</v>
      </c>
      <c r="G396" s="7" t="s">
        <v>1152</v>
      </c>
      <c r="H396" s="7" t="s">
        <v>1170</v>
      </c>
    </row>
    <row r="397" spans="1:13" s="7" customFormat="1" x14ac:dyDescent="0.25">
      <c r="B397" s="7" t="s">
        <v>602</v>
      </c>
      <c r="C397" s="7" t="s">
        <v>603</v>
      </c>
      <c r="D397" s="7" t="s">
        <v>597</v>
      </c>
      <c r="E397" s="8">
        <v>23602</v>
      </c>
      <c r="F397" s="7" t="s">
        <v>604</v>
      </c>
      <c r="G397" s="7" t="s">
        <v>1152</v>
      </c>
      <c r="H397" s="7" t="s">
        <v>1170</v>
      </c>
    </row>
    <row r="398" spans="1:13" s="7" customFormat="1" x14ac:dyDescent="0.25">
      <c r="B398" s="17" t="s">
        <v>173</v>
      </c>
      <c r="C398" s="17" t="s">
        <v>161</v>
      </c>
      <c r="D398" s="20" t="s">
        <v>153</v>
      </c>
      <c r="E398" s="19">
        <v>24009</v>
      </c>
      <c r="F398" s="7" t="s">
        <v>174</v>
      </c>
      <c r="G398" s="7" t="s">
        <v>1152</v>
      </c>
      <c r="H398" s="7" t="s">
        <v>1170</v>
      </c>
    </row>
    <row r="399" spans="1:13" s="7" customFormat="1" x14ac:dyDescent="0.25">
      <c r="B399" s="17" t="s">
        <v>140</v>
      </c>
      <c r="C399" s="17" t="s">
        <v>6</v>
      </c>
      <c r="D399" s="20" t="s">
        <v>120</v>
      </c>
      <c r="E399" s="19">
        <v>24155</v>
      </c>
      <c r="F399" s="7" t="s">
        <v>143</v>
      </c>
      <c r="G399" s="7" t="s">
        <v>1152</v>
      </c>
      <c r="H399" s="7" t="s">
        <v>1170</v>
      </c>
    </row>
    <row r="400" spans="1:13" s="7" customFormat="1" x14ac:dyDescent="0.25">
      <c r="B400" s="17" t="s">
        <v>140</v>
      </c>
      <c r="C400" s="17" t="s">
        <v>141</v>
      </c>
      <c r="D400" s="20" t="s">
        <v>120</v>
      </c>
      <c r="E400" s="19">
        <v>23528</v>
      </c>
      <c r="F400" s="7" t="s">
        <v>142</v>
      </c>
      <c r="G400" s="7" t="s">
        <v>1152</v>
      </c>
      <c r="H400" s="7" t="s">
        <v>1170</v>
      </c>
    </row>
    <row r="401" spans="1:13" s="7" customFormat="1" x14ac:dyDescent="0.25">
      <c r="B401" s="27" t="s">
        <v>397</v>
      </c>
      <c r="C401" s="27" t="s">
        <v>398</v>
      </c>
      <c r="D401" s="29" t="s">
        <v>366</v>
      </c>
      <c r="E401" s="40">
        <v>23781</v>
      </c>
      <c r="F401" s="7" t="s">
        <v>399</v>
      </c>
      <c r="G401" s="7" t="s">
        <v>1152</v>
      </c>
      <c r="H401" s="7" t="s">
        <v>1170</v>
      </c>
    </row>
    <row r="402" spans="1:13" s="7" customFormat="1" x14ac:dyDescent="0.25">
      <c r="A402" s="72"/>
      <c r="B402" s="78" t="s">
        <v>363</v>
      </c>
      <c r="C402" s="78" t="s">
        <v>82</v>
      </c>
      <c r="D402" s="78" t="s">
        <v>361</v>
      </c>
      <c r="E402" s="79">
        <v>23980</v>
      </c>
      <c r="F402" s="72" t="s">
        <v>364</v>
      </c>
      <c r="G402" s="54" t="s">
        <v>1152</v>
      </c>
      <c r="H402" s="54" t="s">
        <v>1170</v>
      </c>
    </row>
    <row r="403" spans="1:13" s="7" customFormat="1" x14ac:dyDescent="0.25">
      <c r="B403" s="3" t="s">
        <v>554</v>
      </c>
      <c r="C403" s="3" t="s">
        <v>555</v>
      </c>
      <c r="D403" s="28" t="s">
        <v>544</v>
      </c>
      <c r="E403" s="8">
        <v>23081</v>
      </c>
      <c r="F403" s="7" t="s">
        <v>556</v>
      </c>
      <c r="G403" s="7" t="s">
        <v>1152</v>
      </c>
      <c r="H403" s="7" t="s">
        <v>1170</v>
      </c>
    </row>
    <row r="404" spans="1:13" s="7" customFormat="1" x14ac:dyDescent="0.25">
      <c r="B404" s="7" t="s">
        <v>1009</v>
      </c>
      <c r="C404" s="7" t="s">
        <v>290</v>
      </c>
      <c r="D404" s="7" t="s">
        <v>67</v>
      </c>
      <c r="E404" s="52" t="s">
        <v>1010</v>
      </c>
      <c r="F404" s="7" t="s">
        <v>1011</v>
      </c>
      <c r="G404" s="7" t="s">
        <v>1152</v>
      </c>
      <c r="H404" s="7" t="s">
        <v>1170</v>
      </c>
    </row>
    <row r="405" spans="1:13" s="7" customFormat="1" x14ac:dyDescent="0.25">
      <c r="A405" s="7">
        <v>235</v>
      </c>
      <c r="B405" s="7" t="s">
        <v>542</v>
      </c>
      <c r="C405" s="7" t="s">
        <v>543</v>
      </c>
      <c r="D405" s="7" t="s">
        <v>544</v>
      </c>
      <c r="E405" s="8">
        <v>23173</v>
      </c>
      <c r="F405" s="7" t="s">
        <v>545</v>
      </c>
      <c r="G405" s="7" t="s">
        <v>1152</v>
      </c>
      <c r="H405" s="7" t="s">
        <v>1170</v>
      </c>
      <c r="J405" s="7">
        <v>10</v>
      </c>
      <c r="M405" s="7">
        <f>SUM(I405:L405)</f>
        <v>10</v>
      </c>
    </row>
    <row r="406" spans="1:13" s="7" customFormat="1" x14ac:dyDescent="0.25">
      <c r="A406" s="7">
        <v>247</v>
      </c>
      <c r="B406" s="7" t="s">
        <v>618</v>
      </c>
      <c r="C406" s="7" t="s">
        <v>616</v>
      </c>
      <c r="D406" s="7" t="s">
        <v>597</v>
      </c>
      <c r="E406" s="8">
        <v>23030</v>
      </c>
      <c r="F406" s="7" t="s">
        <v>619</v>
      </c>
      <c r="G406" s="7" t="s">
        <v>1152</v>
      </c>
      <c r="H406" s="7" t="s">
        <v>1170</v>
      </c>
      <c r="J406" s="7">
        <v>10</v>
      </c>
      <c r="K406" s="7">
        <v>10</v>
      </c>
      <c r="L406" s="7">
        <v>10</v>
      </c>
      <c r="M406" s="7">
        <f>SUM(I406:L406)</f>
        <v>30</v>
      </c>
    </row>
    <row r="407" spans="1:13" s="7" customFormat="1" ht="16.5" x14ac:dyDescent="0.25">
      <c r="B407" s="33" t="s">
        <v>509</v>
      </c>
      <c r="C407" s="33" t="s">
        <v>510</v>
      </c>
      <c r="D407" s="37" t="s">
        <v>489</v>
      </c>
      <c r="E407" s="30">
        <v>23029</v>
      </c>
      <c r="F407" s="7" t="s">
        <v>511</v>
      </c>
      <c r="G407" s="7" t="s">
        <v>1152</v>
      </c>
      <c r="H407" s="7" t="s">
        <v>1170</v>
      </c>
    </row>
    <row r="408" spans="1:13" s="7" customFormat="1" x14ac:dyDescent="0.25">
      <c r="B408" s="7" t="s">
        <v>907</v>
      </c>
      <c r="C408" s="7" t="s">
        <v>414</v>
      </c>
      <c r="D408" s="7" t="s">
        <v>866</v>
      </c>
      <c r="E408" s="47">
        <v>24755</v>
      </c>
      <c r="F408" s="7" t="s">
        <v>908</v>
      </c>
      <c r="G408" s="80" t="s">
        <v>1152</v>
      </c>
      <c r="H408" s="7" t="s">
        <v>1170</v>
      </c>
    </row>
    <row r="409" spans="1:13" s="1" customFormat="1" x14ac:dyDescent="0.25">
      <c r="A409" s="1">
        <v>266</v>
      </c>
      <c r="B409" s="1" t="s">
        <v>1062</v>
      </c>
      <c r="C409" s="1" t="s">
        <v>645</v>
      </c>
      <c r="D409" s="1" t="s">
        <v>1024</v>
      </c>
      <c r="E409" s="4" t="s">
        <v>1063</v>
      </c>
      <c r="F409" s="1" t="s">
        <v>1064</v>
      </c>
      <c r="G409" s="7" t="s">
        <v>1152</v>
      </c>
      <c r="H409" s="7" t="s">
        <v>1170</v>
      </c>
      <c r="L409" s="1">
        <v>10</v>
      </c>
      <c r="M409" s="1">
        <f t="shared" ref="M409:M414" si="0">SUM(I409:L409)</f>
        <v>10</v>
      </c>
    </row>
    <row r="410" spans="1:13" s="1" customFormat="1" x14ac:dyDescent="0.25">
      <c r="A410" s="1">
        <v>221</v>
      </c>
      <c r="B410" s="27" t="s">
        <v>390</v>
      </c>
      <c r="C410" s="27" t="s">
        <v>391</v>
      </c>
      <c r="D410" s="29" t="s">
        <v>366</v>
      </c>
      <c r="E410" s="40">
        <v>24200</v>
      </c>
      <c r="F410" s="1" t="s">
        <v>392</v>
      </c>
      <c r="G410" s="1" t="s">
        <v>1152</v>
      </c>
      <c r="H410" s="1" t="s">
        <v>1170</v>
      </c>
      <c r="I410" s="1">
        <v>10</v>
      </c>
      <c r="J410" s="1">
        <v>10</v>
      </c>
      <c r="K410" s="1">
        <v>10</v>
      </c>
      <c r="L410" s="1">
        <v>10</v>
      </c>
      <c r="M410" s="1">
        <f t="shared" si="0"/>
        <v>40</v>
      </c>
    </row>
    <row r="411" spans="1:13" s="1" customFormat="1" x14ac:dyDescent="0.25">
      <c r="A411" s="1">
        <v>257</v>
      </c>
      <c r="B411" s="27" t="s">
        <v>369</v>
      </c>
      <c r="C411" s="27" t="s">
        <v>370</v>
      </c>
      <c r="D411" s="29" t="s">
        <v>366</v>
      </c>
      <c r="E411" s="27" t="s">
        <v>371</v>
      </c>
      <c r="F411" s="1" t="s">
        <v>372</v>
      </c>
      <c r="G411" s="27" t="s">
        <v>1152</v>
      </c>
      <c r="H411" s="27" t="s">
        <v>1170</v>
      </c>
      <c r="K411" s="1">
        <v>10</v>
      </c>
      <c r="M411" s="1">
        <f t="shared" si="0"/>
        <v>10</v>
      </c>
    </row>
    <row r="412" spans="1:13" s="1" customFormat="1" x14ac:dyDescent="0.25">
      <c r="A412" s="1">
        <v>233</v>
      </c>
      <c r="B412" s="7" t="s">
        <v>629</v>
      </c>
      <c r="C412" s="7" t="s">
        <v>630</v>
      </c>
      <c r="D412" s="7" t="s">
        <v>597</v>
      </c>
      <c r="E412" s="8">
        <v>24467</v>
      </c>
      <c r="F412" s="1" t="s">
        <v>631</v>
      </c>
      <c r="G412" s="1" t="s">
        <v>1152</v>
      </c>
      <c r="H412" s="1" t="s">
        <v>1170</v>
      </c>
      <c r="I412" s="1">
        <v>10</v>
      </c>
      <c r="K412" s="1">
        <v>10</v>
      </c>
      <c r="L412" s="1">
        <v>10</v>
      </c>
      <c r="M412" s="1">
        <f t="shared" si="0"/>
        <v>30</v>
      </c>
    </row>
    <row r="413" spans="1:13" s="1" customFormat="1" x14ac:dyDescent="0.25">
      <c r="A413" s="1">
        <v>232</v>
      </c>
      <c r="B413" s="17" t="s">
        <v>318</v>
      </c>
      <c r="C413" s="17" t="s">
        <v>319</v>
      </c>
      <c r="D413" s="20" t="s">
        <v>299</v>
      </c>
      <c r="E413" s="19">
        <v>23637</v>
      </c>
      <c r="F413" s="1" t="s">
        <v>320</v>
      </c>
      <c r="G413" s="7" t="s">
        <v>1152</v>
      </c>
      <c r="H413" s="1" t="s">
        <v>1170</v>
      </c>
      <c r="I413" s="1">
        <v>10</v>
      </c>
      <c r="J413" s="1">
        <v>10</v>
      </c>
      <c r="M413" s="1">
        <f t="shared" si="0"/>
        <v>20</v>
      </c>
    </row>
    <row r="414" spans="1:13" s="1" customFormat="1" x14ac:dyDescent="0.25">
      <c r="A414" s="1">
        <v>240</v>
      </c>
      <c r="B414" s="6" t="s">
        <v>21</v>
      </c>
      <c r="C414" s="6" t="s">
        <v>22</v>
      </c>
      <c r="D414" s="28" t="s">
        <v>2</v>
      </c>
      <c r="E414" s="6" t="s">
        <v>23</v>
      </c>
      <c r="F414" s="1" t="s">
        <v>24</v>
      </c>
      <c r="G414" s="6" t="s">
        <v>1152</v>
      </c>
      <c r="H414" s="1" t="s">
        <v>1170</v>
      </c>
      <c r="J414" s="1">
        <v>10</v>
      </c>
      <c r="K414" s="1">
        <v>10</v>
      </c>
      <c r="L414" s="1">
        <v>10</v>
      </c>
      <c r="M414" s="1">
        <f t="shared" si="0"/>
        <v>30</v>
      </c>
    </row>
    <row r="415" spans="1:13" s="1" customFormat="1" x14ac:dyDescent="0.25">
      <c r="B415" s="21" t="s">
        <v>1086</v>
      </c>
      <c r="C415" s="21" t="s">
        <v>60</v>
      </c>
      <c r="D415" s="21" t="s">
        <v>1079</v>
      </c>
      <c r="E415" s="14">
        <v>23338</v>
      </c>
      <c r="F415" s="1" t="s">
        <v>1087</v>
      </c>
      <c r="G415" s="46" t="s">
        <v>1152</v>
      </c>
      <c r="H415" s="46" t="s">
        <v>1170</v>
      </c>
    </row>
    <row r="416" spans="1:13" s="1" customFormat="1" x14ac:dyDescent="0.25">
      <c r="A416" s="1">
        <v>212</v>
      </c>
      <c r="B416" s="13" t="s">
        <v>62</v>
      </c>
      <c r="C416" s="13" t="s">
        <v>63</v>
      </c>
      <c r="D416" s="13" t="s">
        <v>58</v>
      </c>
      <c r="E416" s="14">
        <v>24089</v>
      </c>
      <c r="F416" s="1" t="s">
        <v>64</v>
      </c>
      <c r="G416" s="1" t="s">
        <v>1152</v>
      </c>
      <c r="H416" s="1" t="s">
        <v>1170</v>
      </c>
      <c r="I416" s="1">
        <v>10</v>
      </c>
      <c r="J416" s="1">
        <v>10</v>
      </c>
      <c r="M416" s="1">
        <f>SUM(I416:L416)</f>
        <v>20</v>
      </c>
    </row>
    <row r="417" spans="1:13" s="1" customFormat="1" x14ac:dyDescent="0.25">
      <c r="A417" s="1">
        <v>208</v>
      </c>
      <c r="B417" s="17" t="s">
        <v>328</v>
      </c>
      <c r="C417" s="17" t="s">
        <v>168</v>
      </c>
      <c r="D417" s="20" t="s">
        <v>299</v>
      </c>
      <c r="E417" s="19">
        <v>24419</v>
      </c>
      <c r="F417" s="1" t="s">
        <v>329</v>
      </c>
      <c r="G417" s="1" t="s">
        <v>1152</v>
      </c>
      <c r="H417" s="1" t="s">
        <v>1170</v>
      </c>
      <c r="I417" s="1">
        <v>10</v>
      </c>
      <c r="J417" s="1">
        <v>20</v>
      </c>
      <c r="K417" s="1">
        <v>30</v>
      </c>
      <c r="L417" s="1">
        <v>50</v>
      </c>
      <c r="M417" s="1">
        <f>SUM(I417:L417)</f>
        <v>110</v>
      </c>
    </row>
    <row r="418" spans="1:13" s="1" customFormat="1" x14ac:dyDescent="0.25">
      <c r="A418" s="84">
        <v>234</v>
      </c>
      <c r="B418" s="90" t="s">
        <v>1133</v>
      </c>
      <c r="C418" s="90" t="s">
        <v>659</v>
      </c>
      <c r="D418" s="90" t="s">
        <v>1118</v>
      </c>
      <c r="E418" s="91">
        <v>24308</v>
      </c>
      <c r="F418" s="84" t="s">
        <v>1134</v>
      </c>
      <c r="G418" s="84" t="s">
        <v>1152</v>
      </c>
      <c r="H418" s="1" t="s">
        <v>1170</v>
      </c>
      <c r="I418" s="1">
        <v>10</v>
      </c>
      <c r="J418" s="1">
        <v>10</v>
      </c>
      <c r="K418" s="1">
        <v>10</v>
      </c>
      <c r="M418" s="1">
        <f>SUM(I418:L418)</f>
        <v>30</v>
      </c>
    </row>
    <row r="419" spans="1:13" s="1" customFormat="1" x14ac:dyDescent="0.25">
      <c r="A419" s="1">
        <v>236</v>
      </c>
      <c r="B419" s="15" t="s">
        <v>832</v>
      </c>
      <c r="C419" s="15" t="s">
        <v>60</v>
      </c>
      <c r="D419" s="15" t="s">
        <v>299</v>
      </c>
      <c r="E419" s="24">
        <v>24344</v>
      </c>
      <c r="F419" s="64" t="s">
        <v>1227</v>
      </c>
      <c r="G419" s="64" t="s">
        <v>1152</v>
      </c>
      <c r="H419" s="64" t="s">
        <v>1170</v>
      </c>
      <c r="J419" s="1">
        <v>10</v>
      </c>
      <c r="L419" s="1">
        <v>10</v>
      </c>
      <c r="M419" s="1">
        <f>SUM(I419:L419)</f>
        <v>20</v>
      </c>
    </row>
    <row r="420" spans="1:13" s="1" customFormat="1" x14ac:dyDescent="0.25">
      <c r="A420" s="1">
        <v>201</v>
      </c>
      <c r="B420" s="17" t="s">
        <v>307</v>
      </c>
      <c r="C420" s="17" t="s">
        <v>330</v>
      </c>
      <c r="D420" s="20" t="s">
        <v>299</v>
      </c>
      <c r="E420" s="19">
        <v>23499</v>
      </c>
      <c r="F420" s="1" t="s">
        <v>331</v>
      </c>
      <c r="G420" s="7" t="s">
        <v>1152</v>
      </c>
      <c r="H420" s="1" t="s">
        <v>1170</v>
      </c>
      <c r="I420" s="1">
        <v>10</v>
      </c>
      <c r="J420" s="1">
        <v>10</v>
      </c>
      <c r="K420" s="1">
        <v>10</v>
      </c>
      <c r="L420" s="1">
        <v>10</v>
      </c>
      <c r="M420" s="1">
        <f>SUM(I420:L420)</f>
        <v>40</v>
      </c>
    </row>
    <row r="421" spans="1:13" s="1" customFormat="1" ht="16.5" x14ac:dyDescent="0.25">
      <c r="B421" s="33" t="s">
        <v>514</v>
      </c>
      <c r="C421" s="33" t="s">
        <v>168</v>
      </c>
      <c r="D421" s="37" t="s">
        <v>489</v>
      </c>
      <c r="E421" s="30">
        <v>24581</v>
      </c>
      <c r="F421" s="1" t="s">
        <v>515</v>
      </c>
      <c r="G421" s="1" t="s">
        <v>1152</v>
      </c>
      <c r="H421" s="1" t="s">
        <v>1170</v>
      </c>
    </row>
    <row r="422" spans="1:13" s="1" customFormat="1" x14ac:dyDescent="0.25">
      <c r="B422" s="1" t="s">
        <v>755</v>
      </c>
      <c r="C422" s="1" t="s">
        <v>756</v>
      </c>
      <c r="D422" s="1" t="s">
        <v>708</v>
      </c>
      <c r="E422" s="4" t="s">
        <v>757</v>
      </c>
      <c r="F422" s="1" t="s">
        <v>758</v>
      </c>
      <c r="G422" s="1" t="s">
        <v>1152</v>
      </c>
      <c r="H422" s="1" t="s">
        <v>1170</v>
      </c>
    </row>
    <row r="423" spans="1:13" s="1" customFormat="1" x14ac:dyDescent="0.25">
      <c r="B423" s="1" t="s">
        <v>592</v>
      </c>
      <c r="C423" s="1" t="s">
        <v>302</v>
      </c>
      <c r="D423" s="1" t="s">
        <v>567</v>
      </c>
      <c r="E423" s="2">
        <v>23411</v>
      </c>
      <c r="F423" s="1" t="s">
        <v>593</v>
      </c>
      <c r="G423" s="7" t="s">
        <v>1152</v>
      </c>
      <c r="H423" s="7" t="s">
        <v>1170</v>
      </c>
    </row>
    <row r="424" spans="1:13" s="1" customFormat="1" x14ac:dyDescent="0.25">
      <c r="A424" s="1">
        <v>260</v>
      </c>
      <c r="B424" s="1" t="s">
        <v>1277</v>
      </c>
      <c r="C424" s="1" t="s">
        <v>60</v>
      </c>
      <c r="D424" s="1" t="s">
        <v>1222</v>
      </c>
      <c r="E424" s="2"/>
      <c r="F424" s="1" t="s">
        <v>1278</v>
      </c>
      <c r="G424" s="7" t="s">
        <v>1152</v>
      </c>
      <c r="H424" s="7" t="s">
        <v>1170</v>
      </c>
      <c r="K424" s="1">
        <v>10</v>
      </c>
      <c r="M424" s="1">
        <f>SUM(I424:L424)</f>
        <v>10</v>
      </c>
    </row>
    <row r="425" spans="1:13" s="1" customFormat="1" x14ac:dyDescent="0.25">
      <c r="A425" s="1">
        <v>229</v>
      </c>
      <c r="B425" s="15" t="s">
        <v>1141</v>
      </c>
      <c r="C425" s="15" t="s">
        <v>1142</v>
      </c>
      <c r="D425" s="15" t="s">
        <v>1118</v>
      </c>
      <c r="E425" s="101">
        <v>24415</v>
      </c>
      <c r="F425" s="1" t="s">
        <v>1143</v>
      </c>
      <c r="G425" s="1" t="s">
        <v>1152</v>
      </c>
      <c r="H425" s="7" t="s">
        <v>1170</v>
      </c>
      <c r="I425" s="1">
        <v>10</v>
      </c>
      <c r="J425" s="1">
        <v>10</v>
      </c>
      <c r="K425" s="1">
        <v>10</v>
      </c>
      <c r="L425" s="1">
        <v>10</v>
      </c>
      <c r="M425" s="1">
        <f>SUM(I425:L425)</f>
        <v>40</v>
      </c>
    </row>
    <row r="426" spans="1:13" s="1" customFormat="1" ht="16.5" x14ac:dyDescent="0.25">
      <c r="B426" s="33" t="s">
        <v>518</v>
      </c>
      <c r="C426" s="33" t="s">
        <v>519</v>
      </c>
      <c r="D426" s="37" t="s">
        <v>489</v>
      </c>
      <c r="E426" s="6" t="s">
        <v>520</v>
      </c>
      <c r="F426" s="1" t="s">
        <v>521</v>
      </c>
      <c r="G426" s="7" t="s">
        <v>1152</v>
      </c>
      <c r="H426" s="7" t="s">
        <v>1170</v>
      </c>
    </row>
    <row r="427" spans="1:13" s="1" customFormat="1" ht="16.5" x14ac:dyDescent="0.25">
      <c r="B427" s="33" t="s">
        <v>1334</v>
      </c>
      <c r="C427" s="33" t="s">
        <v>704</v>
      </c>
      <c r="D427" s="37" t="s">
        <v>1297</v>
      </c>
      <c r="E427" s="6" t="s">
        <v>1335</v>
      </c>
      <c r="F427" s="1" t="s">
        <v>1336</v>
      </c>
      <c r="G427" s="7" t="s">
        <v>1152</v>
      </c>
      <c r="H427" s="7" t="s">
        <v>1170</v>
      </c>
    </row>
    <row r="428" spans="1:13" s="1" customFormat="1" ht="16.5" x14ac:dyDescent="0.25">
      <c r="B428" s="33" t="s">
        <v>526</v>
      </c>
      <c r="C428" s="33" t="s">
        <v>527</v>
      </c>
      <c r="D428" s="37" t="s">
        <v>489</v>
      </c>
      <c r="E428" s="30" t="s">
        <v>528</v>
      </c>
      <c r="F428" s="1" t="s">
        <v>529</v>
      </c>
      <c r="G428" s="1" t="s">
        <v>1152</v>
      </c>
      <c r="H428" s="7" t="s">
        <v>1170</v>
      </c>
    </row>
    <row r="429" spans="1:13" s="1" customFormat="1" x14ac:dyDescent="0.25">
      <c r="B429" s="1" t="s">
        <v>1065</v>
      </c>
      <c r="C429" s="1" t="s">
        <v>1066</v>
      </c>
      <c r="D429" s="1" t="s">
        <v>1024</v>
      </c>
      <c r="E429" s="4" t="s">
        <v>1067</v>
      </c>
      <c r="F429" s="1" t="s">
        <v>1068</v>
      </c>
      <c r="G429" s="7" t="s">
        <v>1152</v>
      </c>
      <c r="H429" s="7" t="s">
        <v>1170</v>
      </c>
    </row>
    <row r="430" spans="1:13" s="1" customFormat="1" ht="16.5" x14ac:dyDescent="0.25">
      <c r="B430" s="33" t="s">
        <v>1337</v>
      </c>
      <c r="C430" s="33" t="s">
        <v>60</v>
      </c>
      <c r="D430" s="37" t="s">
        <v>1297</v>
      </c>
      <c r="E430" s="30">
        <v>24779</v>
      </c>
      <c r="F430" s="1" t="s">
        <v>1338</v>
      </c>
      <c r="G430" s="7" t="s">
        <v>1152</v>
      </c>
      <c r="H430" s="7" t="s">
        <v>1170</v>
      </c>
    </row>
    <row r="431" spans="1:13" s="1" customFormat="1" ht="16.5" x14ac:dyDescent="0.25">
      <c r="B431" s="33"/>
      <c r="C431" s="33"/>
      <c r="D431" s="37"/>
      <c r="E431" s="30"/>
    </row>
    <row r="432" spans="1:13" s="1" customFormat="1" x14ac:dyDescent="0.25">
      <c r="A432" s="1">
        <v>244</v>
      </c>
      <c r="B432" s="27" t="s">
        <v>378</v>
      </c>
      <c r="C432" s="27" t="s">
        <v>290</v>
      </c>
      <c r="D432" s="29" t="s">
        <v>366</v>
      </c>
      <c r="E432" s="40">
        <v>21808</v>
      </c>
      <c r="F432" s="1" t="s">
        <v>379</v>
      </c>
      <c r="G432" s="1" t="s">
        <v>1153</v>
      </c>
      <c r="H432" s="1" t="s">
        <v>1170</v>
      </c>
      <c r="J432" s="1">
        <v>10</v>
      </c>
      <c r="K432" s="1">
        <v>10</v>
      </c>
      <c r="M432" s="1">
        <f>SUM(I432:L432)</f>
        <v>20</v>
      </c>
    </row>
    <row r="433" spans="1:13" s="1" customFormat="1" ht="16.5" x14ac:dyDescent="0.25">
      <c r="B433" s="33" t="s">
        <v>524</v>
      </c>
      <c r="C433" s="33" t="s">
        <v>51</v>
      </c>
      <c r="D433" s="37" t="s">
        <v>489</v>
      </c>
      <c r="E433" s="30">
        <v>22330</v>
      </c>
      <c r="F433" s="1" t="s">
        <v>525</v>
      </c>
      <c r="G433" s="1" t="s">
        <v>1153</v>
      </c>
      <c r="H433" s="1" t="s">
        <v>1170</v>
      </c>
    </row>
    <row r="434" spans="1:13" s="1" customFormat="1" x14ac:dyDescent="0.25">
      <c r="A434" s="1">
        <v>255</v>
      </c>
      <c r="B434" s="1" t="s">
        <v>887</v>
      </c>
      <c r="C434" s="1" t="s">
        <v>665</v>
      </c>
      <c r="D434" s="1" t="s">
        <v>866</v>
      </c>
      <c r="E434" s="14">
        <v>21818</v>
      </c>
      <c r="F434" s="1" t="s">
        <v>888</v>
      </c>
      <c r="G434" s="1" t="s">
        <v>1153</v>
      </c>
      <c r="H434" s="1" t="s">
        <v>1170</v>
      </c>
      <c r="K434" s="1">
        <v>10</v>
      </c>
      <c r="M434" s="1">
        <f>SUM(I434:L434)</f>
        <v>10</v>
      </c>
    </row>
    <row r="435" spans="1:13" s="1" customFormat="1" x14ac:dyDescent="0.25">
      <c r="A435" s="1">
        <v>224</v>
      </c>
      <c r="B435" s="13" t="s">
        <v>815</v>
      </c>
      <c r="C435" s="13" t="s">
        <v>721</v>
      </c>
      <c r="D435" s="13" t="s">
        <v>299</v>
      </c>
      <c r="E435" s="14">
        <v>22408</v>
      </c>
      <c r="F435" s="1" t="s">
        <v>816</v>
      </c>
      <c r="G435" s="1" t="s">
        <v>1153</v>
      </c>
      <c r="H435" s="1" t="s">
        <v>1170</v>
      </c>
      <c r="I435" s="1">
        <v>10</v>
      </c>
      <c r="J435" s="1">
        <v>10</v>
      </c>
      <c r="K435" s="1">
        <v>10</v>
      </c>
      <c r="L435" s="1">
        <v>10</v>
      </c>
      <c r="M435" s="1">
        <f>SUM(I435:L435)</f>
        <v>40</v>
      </c>
    </row>
    <row r="436" spans="1:13" s="1" customFormat="1" ht="21.75" customHeight="1" x14ac:dyDescent="0.25">
      <c r="A436" s="5"/>
      <c r="B436" s="65" t="s">
        <v>359</v>
      </c>
      <c r="C436" s="36" t="s">
        <v>360</v>
      </c>
      <c r="D436" s="36" t="s">
        <v>361</v>
      </c>
      <c r="E436" s="44">
        <v>21503</v>
      </c>
      <c r="F436" s="5" t="s">
        <v>362</v>
      </c>
      <c r="G436" s="1" t="s">
        <v>1153</v>
      </c>
      <c r="H436" s="1" t="s">
        <v>1170</v>
      </c>
    </row>
    <row r="437" spans="1:13" s="1" customFormat="1" x14ac:dyDescent="0.25">
      <c r="B437" s="32" t="s">
        <v>958</v>
      </c>
      <c r="C437" s="1" t="s">
        <v>959</v>
      </c>
      <c r="D437" s="1" t="s">
        <v>567</v>
      </c>
      <c r="E437" s="4" t="s">
        <v>960</v>
      </c>
      <c r="F437" s="1" t="s">
        <v>961</v>
      </c>
      <c r="G437" s="1" t="s">
        <v>1153</v>
      </c>
      <c r="H437" s="1" t="s">
        <v>1170</v>
      </c>
    </row>
    <row r="438" spans="1:13" s="1" customFormat="1" x14ac:dyDescent="0.25">
      <c r="B438" s="1" t="s">
        <v>1030</v>
      </c>
      <c r="C438" s="1" t="s">
        <v>78</v>
      </c>
      <c r="D438" s="1" t="s">
        <v>1024</v>
      </c>
      <c r="E438" s="4" t="s">
        <v>1031</v>
      </c>
      <c r="F438" s="1" t="s">
        <v>1032</v>
      </c>
      <c r="G438" s="1" t="s">
        <v>1153</v>
      </c>
      <c r="H438" s="1" t="s">
        <v>1170</v>
      </c>
    </row>
    <row r="439" spans="1:13" s="1" customFormat="1" x14ac:dyDescent="0.25">
      <c r="A439" s="1">
        <v>203</v>
      </c>
      <c r="B439" s="17" t="s">
        <v>316</v>
      </c>
      <c r="C439" s="17" t="s">
        <v>168</v>
      </c>
      <c r="D439" s="20" t="s">
        <v>299</v>
      </c>
      <c r="E439" s="19">
        <v>21911</v>
      </c>
      <c r="F439" s="1" t="s">
        <v>317</v>
      </c>
      <c r="G439" s="1" t="s">
        <v>1153</v>
      </c>
      <c r="H439" s="1" t="s">
        <v>1170</v>
      </c>
      <c r="I439" s="1">
        <v>30</v>
      </c>
      <c r="J439" s="1">
        <v>10</v>
      </c>
      <c r="K439" s="1">
        <v>15</v>
      </c>
      <c r="L439" s="1">
        <v>70</v>
      </c>
      <c r="M439" s="1">
        <f>SUM(I439:L439)</f>
        <v>125</v>
      </c>
    </row>
    <row r="440" spans="1:13" s="1" customFormat="1" x14ac:dyDescent="0.25">
      <c r="A440" s="1">
        <v>248</v>
      </c>
      <c r="B440" s="7" t="s">
        <v>623</v>
      </c>
      <c r="C440" s="7" t="s">
        <v>624</v>
      </c>
      <c r="D440" s="7" t="s">
        <v>597</v>
      </c>
      <c r="E440" s="8">
        <v>22267</v>
      </c>
      <c r="F440" s="1" t="s">
        <v>625</v>
      </c>
      <c r="G440" s="1" t="s">
        <v>1153</v>
      </c>
      <c r="H440" s="1" t="s">
        <v>1170</v>
      </c>
      <c r="J440" s="1">
        <v>10</v>
      </c>
      <c r="K440" s="1">
        <v>10</v>
      </c>
      <c r="M440" s="1">
        <f>SUM(I440:L440)</f>
        <v>20</v>
      </c>
    </row>
    <row r="441" spans="1:13" s="1" customFormat="1" x14ac:dyDescent="0.25">
      <c r="B441" s="1" t="s">
        <v>703</v>
      </c>
      <c r="C441" s="1" t="s">
        <v>704</v>
      </c>
      <c r="D441" s="1" t="s">
        <v>694</v>
      </c>
      <c r="E441" s="4" t="s">
        <v>705</v>
      </c>
      <c r="F441" s="1" t="s">
        <v>706</v>
      </c>
      <c r="G441" s="1" t="s">
        <v>1153</v>
      </c>
      <c r="H441" s="1" t="s">
        <v>1170</v>
      </c>
    </row>
    <row r="442" spans="1:13" s="1" customFormat="1" x14ac:dyDescent="0.25">
      <c r="B442" s="17" t="s">
        <v>124</v>
      </c>
      <c r="C442" s="17" t="s">
        <v>1</v>
      </c>
      <c r="D442" s="20" t="s">
        <v>120</v>
      </c>
      <c r="E442" s="19">
        <v>21968</v>
      </c>
      <c r="F442" s="1" t="s">
        <v>125</v>
      </c>
      <c r="G442" s="1" t="s">
        <v>1153</v>
      </c>
      <c r="H442" s="1" t="s">
        <v>1170</v>
      </c>
    </row>
    <row r="443" spans="1:13" s="1" customFormat="1" x14ac:dyDescent="0.25">
      <c r="B443" s="1" t="s">
        <v>1076</v>
      </c>
      <c r="C443" s="1" t="s">
        <v>414</v>
      </c>
      <c r="D443" s="1" t="s">
        <v>1024</v>
      </c>
      <c r="E443" s="4" t="s">
        <v>1077</v>
      </c>
      <c r="F443" s="1" t="s">
        <v>1078</v>
      </c>
      <c r="G443" s="1" t="s">
        <v>1153</v>
      </c>
      <c r="H443" s="1" t="s">
        <v>1170</v>
      </c>
    </row>
    <row r="444" spans="1:13" s="1" customFormat="1" x14ac:dyDescent="0.25">
      <c r="A444" s="1">
        <v>264</v>
      </c>
      <c r="B444" s="1" t="s">
        <v>1275</v>
      </c>
      <c r="C444" s="1" t="s">
        <v>233</v>
      </c>
      <c r="D444" s="1" t="s">
        <v>597</v>
      </c>
      <c r="E444" s="4"/>
      <c r="F444" s="1" t="s">
        <v>1276</v>
      </c>
      <c r="G444" s="1" t="s">
        <v>1153</v>
      </c>
      <c r="H444" s="1" t="s">
        <v>1170</v>
      </c>
      <c r="K444" s="1">
        <v>10</v>
      </c>
      <c r="M444" s="1">
        <f>SUM(I444:L444)</f>
        <v>10</v>
      </c>
    </row>
    <row r="445" spans="1:13" s="1" customFormat="1" x14ac:dyDescent="0.25">
      <c r="A445" s="1">
        <v>261</v>
      </c>
      <c r="B445" s="1" t="s">
        <v>43</v>
      </c>
      <c r="C445" s="1" t="s">
        <v>797</v>
      </c>
      <c r="D445" s="1" t="s">
        <v>1222</v>
      </c>
      <c r="E445" s="4"/>
      <c r="F445" s="1" t="s">
        <v>1279</v>
      </c>
      <c r="G445" s="1" t="s">
        <v>1153</v>
      </c>
      <c r="H445" s="1" t="s">
        <v>1170</v>
      </c>
      <c r="K445" s="1">
        <v>10</v>
      </c>
      <c r="M445" s="1">
        <f>SUM(I445:L445)</f>
        <v>10</v>
      </c>
    </row>
    <row r="446" spans="1:13" s="1" customFormat="1" x14ac:dyDescent="0.25">
      <c r="B446" s="1" t="s">
        <v>711</v>
      </c>
      <c r="C446" s="1" t="s">
        <v>290</v>
      </c>
      <c r="D446" s="1" t="s">
        <v>708</v>
      </c>
      <c r="E446" s="4" t="s">
        <v>712</v>
      </c>
      <c r="F446" s="1" t="s">
        <v>713</v>
      </c>
      <c r="G446" s="1" t="s">
        <v>1153</v>
      </c>
      <c r="H446" s="1" t="s">
        <v>1170</v>
      </c>
    </row>
    <row r="447" spans="1:13" s="1" customFormat="1" x14ac:dyDescent="0.25">
      <c r="B447" s="23" t="s">
        <v>974</v>
      </c>
      <c r="C447" s="1" t="s">
        <v>649</v>
      </c>
      <c r="D447" s="1" t="s">
        <v>567</v>
      </c>
      <c r="E447" s="4" t="s">
        <v>975</v>
      </c>
      <c r="F447" s="1" t="s">
        <v>976</v>
      </c>
      <c r="G447" s="1" t="s">
        <v>1153</v>
      </c>
      <c r="H447" s="1" t="s">
        <v>1170</v>
      </c>
    </row>
    <row r="448" spans="1:13" s="1" customFormat="1" x14ac:dyDescent="0.25">
      <c r="A448" s="1">
        <v>216</v>
      </c>
      <c r="B448" s="6" t="s">
        <v>17</v>
      </c>
      <c r="C448" s="6" t="s">
        <v>18</v>
      </c>
      <c r="D448" s="28" t="s">
        <v>2</v>
      </c>
      <c r="E448" s="6" t="s">
        <v>19</v>
      </c>
      <c r="F448" s="1" t="s">
        <v>20</v>
      </c>
      <c r="G448" s="1" t="s">
        <v>1153</v>
      </c>
      <c r="H448" s="1" t="s">
        <v>1170</v>
      </c>
      <c r="I448" s="1">
        <v>10</v>
      </c>
      <c r="J448" s="1">
        <v>10</v>
      </c>
      <c r="K448" s="1">
        <v>10</v>
      </c>
      <c r="L448" s="1">
        <v>10</v>
      </c>
      <c r="M448" s="1">
        <f>SUM(I448:L448)</f>
        <v>40</v>
      </c>
    </row>
    <row r="449" spans="1:13" s="1" customFormat="1" x14ac:dyDescent="0.25">
      <c r="A449" s="1">
        <v>226</v>
      </c>
      <c r="B449" s="28" t="s">
        <v>819</v>
      </c>
      <c r="C449" s="28" t="s">
        <v>820</v>
      </c>
      <c r="D449" s="28" t="s">
        <v>299</v>
      </c>
      <c r="E449" s="47">
        <v>21870</v>
      </c>
      <c r="F449" s="1" t="s">
        <v>821</v>
      </c>
      <c r="G449" s="1" t="s">
        <v>1153</v>
      </c>
      <c r="H449" s="1" t="s">
        <v>1170</v>
      </c>
      <c r="I449" s="1">
        <v>10</v>
      </c>
      <c r="J449" s="1">
        <v>10</v>
      </c>
      <c r="M449" s="1">
        <f>SUM(I449:L449)</f>
        <v>20</v>
      </c>
    </row>
    <row r="450" spans="1:13" s="1" customFormat="1" x14ac:dyDescent="0.25">
      <c r="B450" s="21" t="s">
        <v>211</v>
      </c>
      <c r="C450" s="21" t="s">
        <v>212</v>
      </c>
      <c r="D450" s="21" t="s">
        <v>206</v>
      </c>
      <c r="E450" s="14">
        <v>22977</v>
      </c>
      <c r="F450" s="1" t="s">
        <v>213</v>
      </c>
      <c r="G450" s="45" t="s">
        <v>1153</v>
      </c>
      <c r="H450" s="45" t="s">
        <v>1170</v>
      </c>
    </row>
    <row r="451" spans="1:13" s="1" customFormat="1" x14ac:dyDescent="0.25">
      <c r="A451" s="1">
        <v>207</v>
      </c>
      <c r="B451" s="6" t="s">
        <v>46</v>
      </c>
      <c r="C451" s="6" t="s">
        <v>6</v>
      </c>
      <c r="D451" s="28" t="s">
        <v>2</v>
      </c>
      <c r="E451" s="100">
        <v>22762</v>
      </c>
      <c r="F451" s="1" t="s">
        <v>47</v>
      </c>
      <c r="G451" s="1" t="s">
        <v>1153</v>
      </c>
      <c r="H451" s="1" t="s">
        <v>1170</v>
      </c>
      <c r="I451" s="1">
        <v>10</v>
      </c>
      <c r="J451" s="1">
        <v>10</v>
      </c>
      <c r="K451" s="1">
        <v>10</v>
      </c>
      <c r="L451" s="1">
        <v>10</v>
      </c>
      <c r="M451" s="1">
        <f>SUM(I451:L451)</f>
        <v>40</v>
      </c>
    </row>
    <row r="452" spans="1:13" s="1" customFormat="1" x14ac:dyDescent="0.25">
      <c r="B452" s="1" t="s">
        <v>809</v>
      </c>
      <c r="C452" s="1" t="s">
        <v>398</v>
      </c>
      <c r="D452" s="1" t="s">
        <v>489</v>
      </c>
      <c r="E452" s="4" t="s">
        <v>810</v>
      </c>
      <c r="F452" s="1" t="s">
        <v>811</v>
      </c>
      <c r="G452" s="1" t="s">
        <v>1153</v>
      </c>
      <c r="H452" s="1" t="s">
        <v>1170</v>
      </c>
    </row>
    <row r="453" spans="1:13" s="1" customFormat="1" ht="16.5" x14ac:dyDescent="0.25">
      <c r="B453" s="33" t="s">
        <v>504</v>
      </c>
      <c r="C453" s="33" t="s">
        <v>197</v>
      </c>
      <c r="D453" s="37" t="s">
        <v>489</v>
      </c>
      <c r="E453" s="6" t="s">
        <v>505</v>
      </c>
      <c r="F453" s="1" t="s">
        <v>506</v>
      </c>
      <c r="G453" s="1" t="s">
        <v>1153</v>
      </c>
      <c r="H453" s="1" t="s">
        <v>1170</v>
      </c>
    </row>
    <row r="454" spans="1:13" s="1" customFormat="1" x14ac:dyDescent="0.25">
      <c r="B454" s="1" t="s">
        <v>720</v>
      </c>
      <c r="C454" s="1" t="s">
        <v>721</v>
      </c>
      <c r="D454" s="1" t="s">
        <v>708</v>
      </c>
      <c r="E454" s="4" t="s">
        <v>722</v>
      </c>
      <c r="F454" s="1" t="s">
        <v>723</v>
      </c>
      <c r="G454" s="1" t="s">
        <v>1153</v>
      </c>
      <c r="H454" s="1" t="s">
        <v>1170</v>
      </c>
    </row>
    <row r="455" spans="1:13" s="1" customFormat="1" x14ac:dyDescent="0.25">
      <c r="B455" s="32" t="s">
        <v>936</v>
      </c>
      <c r="C455" s="1" t="s">
        <v>939</v>
      </c>
      <c r="D455" s="1" t="s">
        <v>567</v>
      </c>
      <c r="E455" s="4" t="s">
        <v>940</v>
      </c>
      <c r="F455" s="1" t="s">
        <v>941</v>
      </c>
      <c r="G455" s="1" t="s">
        <v>1153</v>
      </c>
      <c r="H455" s="1" t="s">
        <v>1170</v>
      </c>
    </row>
    <row r="456" spans="1:13" s="1" customFormat="1" x14ac:dyDescent="0.25">
      <c r="B456" s="1" t="s">
        <v>724</v>
      </c>
      <c r="C456" s="1" t="s">
        <v>721</v>
      </c>
      <c r="D456" s="1" t="s">
        <v>708</v>
      </c>
      <c r="E456" s="4" t="s">
        <v>725</v>
      </c>
      <c r="F456" s="1" t="s">
        <v>726</v>
      </c>
      <c r="G456" s="1" t="s">
        <v>1153</v>
      </c>
      <c r="H456" s="1" t="s">
        <v>1170</v>
      </c>
    </row>
    <row r="457" spans="1:13" s="1" customFormat="1" x14ac:dyDescent="0.25">
      <c r="A457" s="1">
        <v>204</v>
      </c>
      <c r="B457" s="15" t="s">
        <v>1124</v>
      </c>
      <c r="C457" s="15" t="s">
        <v>287</v>
      </c>
      <c r="D457" s="15" t="s">
        <v>1118</v>
      </c>
      <c r="E457" s="24">
        <v>22932</v>
      </c>
      <c r="F457" s="1" t="s">
        <v>1125</v>
      </c>
      <c r="G457" s="1" t="s">
        <v>1153</v>
      </c>
      <c r="H457" s="1" t="s">
        <v>1170</v>
      </c>
      <c r="I457" s="1">
        <v>15</v>
      </c>
      <c r="J457" s="1">
        <v>15</v>
      </c>
      <c r="K457" s="1">
        <v>10</v>
      </c>
      <c r="L457" s="1">
        <v>10</v>
      </c>
      <c r="M457" s="1">
        <f>SUM(I457:L457)</f>
        <v>50</v>
      </c>
    </row>
    <row r="458" spans="1:13" s="1" customFormat="1" x14ac:dyDescent="0.25">
      <c r="B458" s="1" t="s">
        <v>575</v>
      </c>
      <c r="C458" s="1" t="s">
        <v>576</v>
      </c>
      <c r="D458" s="1" t="s">
        <v>567</v>
      </c>
      <c r="E458" s="2">
        <v>22729</v>
      </c>
      <c r="F458" s="1" t="s">
        <v>577</v>
      </c>
      <c r="G458" s="1" t="s">
        <v>1153</v>
      </c>
      <c r="H458" s="1" t="s">
        <v>1170</v>
      </c>
    </row>
    <row r="459" spans="1:13" s="1" customFormat="1" x14ac:dyDescent="0.25">
      <c r="A459" s="1">
        <v>258</v>
      </c>
      <c r="B459" s="6" t="s">
        <v>434</v>
      </c>
      <c r="C459" s="6" t="s">
        <v>435</v>
      </c>
      <c r="D459" s="28" t="s">
        <v>366</v>
      </c>
      <c r="E459" s="30">
        <v>22409</v>
      </c>
      <c r="F459" s="1" t="s">
        <v>436</v>
      </c>
      <c r="G459" s="1" t="s">
        <v>1153</v>
      </c>
      <c r="H459" s="1" t="s">
        <v>1170</v>
      </c>
      <c r="K459" s="1">
        <v>10</v>
      </c>
      <c r="M459" s="1">
        <f>SUM(I459:L459)</f>
        <v>10</v>
      </c>
    </row>
    <row r="460" spans="1:13" s="1" customFormat="1" x14ac:dyDescent="0.25">
      <c r="B460" s="17" t="s">
        <v>321</v>
      </c>
      <c r="C460" s="17" t="s">
        <v>49</v>
      </c>
      <c r="D460" s="20" t="s">
        <v>332</v>
      </c>
      <c r="E460" s="19">
        <v>22377</v>
      </c>
      <c r="F460" s="1" t="s">
        <v>340</v>
      </c>
      <c r="G460" s="1" t="s">
        <v>1153</v>
      </c>
      <c r="H460" s="1" t="s">
        <v>1170</v>
      </c>
    </row>
    <row r="461" spans="1:13" s="1" customFormat="1" x14ac:dyDescent="0.25">
      <c r="A461" s="84">
        <v>223</v>
      </c>
      <c r="B461" s="81" t="s">
        <v>596</v>
      </c>
      <c r="C461" s="81" t="s">
        <v>197</v>
      </c>
      <c r="D461" s="81" t="s">
        <v>597</v>
      </c>
      <c r="E461" s="93">
        <v>22923</v>
      </c>
      <c r="F461" s="84" t="s">
        <v>598</v>
      </c>
      <c r="G461" s="84" t="s">
        <v>1153</v>
      </c>
      <c r="H461" s="1" t="s">
        <v>1170</v>
      </c>
      <c r="I461" s="1">
        <v>10</v>
      </c>
      <c r="J461" s="1">
        <v>10</v>
      </c>
      <c r="M461" s="1">
        <f>SUM(I461:L461)</f>
        <v>20</v>
      </c>
    </row>
    <row r="462" spans="1:13" s="1" customFormat="1" ht="16.5" x14ac:dyDescent="0.25">
      <c r="B462" s="33" t="s">
        <v>538</v>
      </c>
      <c r="C462" s="33" t="s">
        <v>539</v>
      </c>
      <c r="D462" s="37" t="s">
        <v>489</v>
      </c>
      <c r="E462" s="6" t="s">
        <v>540</v>
      </c>
      <c r="F462" s="1" t="s">
        <v>541</v>
      </c>
      <c r="G462" s="1" t="s">
        <v>1153</v>
      </c>
      <c r="H462" s="1" t="s">
        <v>1170</v>
      </c>
    </row>
    <row r="463" spans="1:13" s="1" customFormat="1" x14ac:dyDescent="0.25">
      <c r="B463" s="6" t="s">
        <v>862</v>
      </c>
      <c r="C463" s="6" t="s">
        <v>82</v>
      </c>
      <c r="D463" s="28" t="s">
        <v>846</v>
      </c>
      <c r="E463" s="42" t="s">
        <v>863</v>
      </c>
      <c r="F463" s="1" t="s">
        <v>864</v>
      </c>
      <c r="G463" s="1" t="s">
        <v>1153</v>
      </c>
      <c r="H463" s="1" t="s">
        <v>1170</v>
      </c>
    </row>
    <row r="464" spans="1:13" s="1" customFormat="1" x14ac:dyDescent="0.25">
      <c r="B464" s="1" t="s">
        <v>796</v>
      </c>
      <c r="C464" s="1" t="s">
        <v>797</v>
      </c>
      <c r="D464" s="1" t="s">
        <v>489</v>
      </c>
      <c r="E464" s="4" t="s">
        <v>798</v>
      </c>
      <c r="F464" s="1" t="s">
        <v>799</v>
      </c>
      <c r="G464" s="1" t="s">
        <v>1153</v>
      </c>
      <c r="H464" s="1" t="s">
        <v>1170</v>
      </c>
    </row>
    <row r="465" spans="1:13" s="1" customFormat="1" x14ac:dyDescent="0.25">
      <c r="B465" s="1" t="s">
        <v>790</v>
      </c>
      <c r="C465" s="1" t="s">
        <v>253</v>
      </c>
      <c r="D465" s="1" t="s">
        <v>489</v>
      </c>
      <c r="E465" s="4" t="s">
        <v>791</v>
      </c>
      <c r="F465" s="1" t="s">
        <v>792</v>
      </c>
      <c r="G465" s="1" t="s">
        <v>1153</v>
      </c>
      <c r="H465" s="1" t="s">
        <v>1170</v>
      </c>
    </row>
    <row r="466" spans="1:13" s="1" customFormat="1" x14ac:dyDescent="0.25">
      <c r="A466" s="1">
        <v>209</v>
      </c>
      <c r="B466" s="13" t="s">
        <v>822</v>
      </c>
      <c r="C466" s="13" t="s">
        <v>60</v>
      </c>
      <c r="D466" s="13" t="s">
        <v>299</v>
      </c>
      <c r="E466" s="14">
        <v>21668</v>
      </c>
      <c r="F466" s="1" t="s">
        <v>823</v>
      </c>
      <c r="G466" s="1" t="s">
        <v>1153</v>
      </c>
      <c r="H466" s="1" t="s">
        <v>1170</v>
      </c>
      <c r="I466" s="1">
        <v>10</v>
      </c>
      <c r="K466" s="1">
        <v>10</v>
      </c>
      <c r="L466" s="1">
        <v>10</v>
      </c>
      <c r="M466" s="1">
        <f>SUM(I466:L466)</f>
        <v>30</v>
      </c>
    </row>
    <row r="467" spans="1:13" s="1" customFormat="1" x14ac:dyDescent="0.25">
      <c r="B467" s="3" t="s">
        <v>670</v>
      </c>
      <c r="C467" s="3" t="s">
        <v>671</v>
      </c>
      <c r="D467" s="15" t="s">
        <v>641</v>
      </c>
      <c r="E467" s="16">
        <v>22478</v>
      </c>
      <c r="F467" s="1" t="s">
        <v>672</v>
      </c>
      <c r="G467" s="1" t="s">
        <v>1153</v>
      </c>
      <c r="H467" s="1" t="s">
        <v>1170</v>
      </c>
    </row>
    <row r="468" spans="1:13" s="1" customFormat="1" x14ac:dyDescent="0.25">
      <c r="A468" s="1">
        <v>211</v>
      </c>
      <c r="B468" s="3" t="s">
        <v>1211</v>
      </c>
      <c r="C468" s="3" t="s">
        <v>1212</v>
      </c>
      <c r="D468" s="15" t="s">
        <v>185</v>
      </c>
      <c r="E468" s="16">
        <v>22560</v>
      </c>
      <c r="F468" s="1" t="s">
        <v>1213</v>
      </c>
      <c r="H468" s="1" t="s">
        <v>1170</v>
      </c>
      <c r="I468" s="1">
        <v>10</v>
      </c>
      <c r="L468" s="1">
        <v>10</v>
      </c>
      <c r="M468" s="1">
        <f>SUM(I468:L468)</f>
        <v>20</v>
      </c>
    </row>
    <row r="469" spans="1:13" s="1" customFormat="1" x14ac:dyDescent="0.25">
      <c r="B469" s="17" t="s">
        <v>323</v>
      </c>
      <c r="C469" s="17" t="s">
        <v>193</v>
      </c>
      <c r="D469" s="20" t="s">
        <v>299</v>
      </c>
      <c r="E469" s="19">
        <v>22476</v>
      </c>
      <c r="F469" s="1" t="s">
        <v>324</v>
      </c>
      <c r="G469" s="1" t="s">
        <v>1153</v>
      </c>
      <c r="H469" s="1" t="s">
        <v>1170</v>
      </c>
    </row>
    <row r="470" spans="1:13" s="1" customFormat="1" x14ac:dyDescent="0.25">
      <c r="A470" s="1">
        <v>242</v>
      </c>
      <c r="B470" s="6" t="s">
        <v>426</v>
      </c>
      <c r="C470" s="6" t="s">
        <v>253</v>
      </c>
      <c r="D470" s="28" t="s">
        <v>366</v>
      </c>
      <c r="E470" s="30">
        <v>22209</v>
      </c>
      <c r="F470" s="1" t="s">
        <v>427</v>
      </c>
      <c r="G470" s="1" t="s">
        <v>1153</v>
      </c>
      <c r="H470" s="1" t="s">
        <v>1170</v>
      </c>
      <c r="J470" s="1">
        <v>30</v>
      </c>
      <c r="L470" s="1">
        <v>10</v>
      </c>
      <c r="M470" s="1">
        <f>SUM(I470:L470)</f>
        <v>40</v>
      </c>
    </row>
    <row r="471" spans="1:13" s="1" customFormat="1" x14ac:dyDescent="0.25">
      <c r="B471" s="1" t="s">
        <v>736</v>
      </c>
      <c r="C471" s="1" t="s">
        <v>230</v>
      </c>
      <c r="D471" s="1" t="s">
        <v>708</v>
      </c>
      <c r="E471" s="4" t="s">
        <v>737</v>
      </c>
      <c r="F471" s="1" t="s">
        <v>738</v>
      </c>
      <c r="G471" s="1" t="s">
        <v>1153</v>
      </c>
      <c r="H471" s="1" t="s">
        <v>1170</v>
      </c>
    </row>
    <row r="472" spans="1:13" s="1" customFormat="1" x14ac:dyDescent="0.25">
      <c r="B472" s="13" t="s">
        <v>286</v>
      </c>
      <c r="C472" s="13" t="s">
        <v>287</v>
      </c>
      <c r="D472" s="13" t="s">
        <v>206</v>
      </c>
      <c r="E472" s="14">
        <v>21995</v>
      </c>
      <c r="F472" s="1" t="s">
        <v>288</v>
      </c>
      <c r="G472" s="1" t="s">
        <v>1153</v>
      </c>
      <c r="H472" s="1" t="s">
        <v>1170</v>
      </c>
    </row>
    <row r="473" spans="1:13" s="1" customFormat="1" x14ac:dyDescent="0.25">
      <c r="B473" s="23" t="s">
        <v>984</v>
      </c>
      <c r="C473" s="1" t="s">
        <v>985</v>
      </c>
      <c r="D473" s="1" t="s">
        <v>567</v>
      </c>
      <c r="E473" s="4" t="s">
        <v>986</v>
      </c>
      <c r="F473" s="1" t="s">
        <v>987</v>
      </c>
      <c r="G473" s="1" t="s">
        <v>1153</v>
      </c>
      <c r="H473" s="1" t="s">
        <v>1170</v>
      </c>
    </row>
    <row r="474" spans="1:13" s="7" customFormat="1" x14ac:dyDescent="0.25">
      <c r="A474" s="7">
        <v>231</v>
      </c>
      <c r="B474" s="28" t="s">
        <v>824</v>
      </c>
      <c r="C474" s="28" t="s">
        <v>825</v>
      </c>
      <c r="D474" s="28" t="s">
        <v>299</v>
      </c>
      <c r="E474" s="47">
        <v>22446</v>
      </c>
      <c r="F474" s="7" t="s">
        <v>826</v>
      </c>
      <c r="G474" s="7" t="s">
        <v>1153</v>
      </c>
      <c r="H474" s="7" t="s">
        <v>1170</v>
      </c>
      <c r="I474" s="7">
        <v>10</v>
      </c>
      <c r="K474" s="7">
        <v>10</v>
      </c>
      <c r="L474" s="7">
        <v>10</v>
      </c>
      <c r="M474" s="7">
        <f>SUM(I474:L474)</f>
        <v>30</v>
      </c>
    </row>
    <row r="475" spans="1:13" s="7" customFormat="1" x14ac:dyDescent="0.25">
      <c r="A475" s="7">
        <v>225</v>
      </c>
      <c r="B475" s="6" t="s">
        <v>0</v>
      </c>
      <c r="C475" s="6" t="s">
        <v>1</v>
      </c>
      <c r="D475" s="28" t="s">
        <v>2</v>
      </c>
      <c r="E475" s="6" t="s">
        <v>3</v>
      </c>
      <c r="F475" s="7" t="s">
        <v>4</v>
      </c>
      <c r="G475" s="6" t="s">
        <v>1153</v>
      </c>
      <c r="H475" s="7" t="s">
        <v>1170</v>
      </c>
      <c r="I475" s="7">
        <v>10</v>
      </c>
      <c r="J475" s="7">
        <v>10</v>
      </c>
      <c r="M475" s="7">
        <f>SUM(I475:L475)</f>
        <v>20</v>
      </c>
    </row>
    <row r="476" spans="1:13" s="7" customFormat="1" x14ac:dyDescent="0.25">
      <c r="A476" s="7">
        <v>354</v>
      </c>
      <c r="B476" s="6" t="s">
        <v>431</v>
      </c>
      <c r="C476" s="6" t="s">
        <v>432</v>
      </c>
      <c r="D476" s="28" t="s">
        <v>366</v>
      </c>
      <c r="E476" s="30">
        <v>19510</v>
      </c>
      <c r="F476" s="7" t="s">
        <v>433</v>
      </c>
      <c r="G476" s="7" t="s">
        <v>1153</v>
      </c>
      <c r="H476" s="7" t="s">
        <v>1170</v>
      </c>
      <c r="L476" s="7">
        <v>10</v>
      </c>
      <c r="M476" s="7">
        <f>SUM(I476:L476)</f>
        <v>10</v>
      </c>
    </row>
    <row r="477" spans="1:13" s="7" customFormat="1" x14ac:dyDescent="0.25">
      <c r="A477" s="7">
        <v>262</v>
      </c>
      <c r="B477" s="7" t="s">
        <v>1003</v>
      </c>
      <c r="C477" s="7" t="s">
        <v>447</v>
      </c>
      <c r="D477" s="7" t="s">
        <v>67</v>
      </c>
      <c r="E477" s="52" t="s">
        <v>1004</v>
      </c>
      <c r="F477" s="7" t="s">
        <v>1005</v>
      </c>
      <c r="G477" s="7" t="s">
        <v>1153</v>
      </c>
      <c r="H477" s="7" t="s">
        <v>1170</v>
      </c>
      <c r="K477" s="7">
        <v>10</v>
      </c>
      <c r="L477" s="7">
        <v>10</v>
      </c>
      <c r="M477" s="7">
        <f>SUM(I477:L477)</f>
        <v>20</v>
      </c>
    </row>
    <row r="478" spans="1:13" s="7" customFormat="1" x14ac:dyDescent="0.25">
      <c r="B478" s="7" t="s">
        <v>1055</v>
      </c>
      <c r="C478" s="7" t="s">
        <v>1056</v>
      </c>
      <c r="D478" s="7" t="s">
        <v>1024</v>
      </c>
      <c r="E478" s="52" t="s">
        <v>1057</v>
      </c>
      <c r="F478" s="7" t="s">
        <v>1058</v>
      </c>
      <c r="G478" s="7" t="s">
        <v>1153</v>
      </c>
      <c r="H478" s="7" t="s">
        <v>1170</v>
      </c>
    </row>
    <row r="479" spans="1:13" s="7" customFormat="1" x14ac:dyDescent="0.25">
      <c r="B479" s="17" t="s">
        <v>333</v>
      </c>
      <c r="C479" s="17" t="s">
        <v>334</v>
      </c>
      <c r="D479" s="7" t="s">
        <v>332</v>
      </c>
      <c r="E479" s="19">
        <v>21700</v>
      </c>
      <c r="F479" s="7" t="s">
        <v>335</v>
      </c>
      <c r="G479" s="7" t="s">
        <v>1153</v>
      </c>
      <c r="H479" s="7" t="s">
        <v>1170</v>
      </c>
    </row>
    <row r="480" spans="1:13" s="7" customFormat="1" x14ac:dyDescent="0.25">
      <c r="A480" s="7">
        <v>252</v>
      </c>
      <c r="B480" s="7" t="s">
        <v>1105</v>
      </c>
      <c r="C480" s="7" t="s">
        <v>236</v>
      </c>
      <c r="D480" s="7" t="s">
        <v>1102</v>
      </c>
      <c r="E480" s="52" t="s">
        <v>1106</v>
      </c>
      <c r="F480" s="7" t="s">
        <v>1107</v>
      </c>
      <c r="G480" s="7" t="s">
        <v>1153</v>
      </c>
      <c r="H480" s="7" t="s">
        <v>1170</v>
      </c>
      <c r="K480" s="7">
        <v>10</v>
      </c>
      <c r="M480" s="7">
        <f>SUM(I480:L480)</f>
        <v>10</v>
      </c>
    </row>
    <row r="481" spans="1:13" s="7" customFormat="1" x14ac:dyDescent="0.25">
      <c r="B481" s="7" t="s">
        <v>912</v>
      </c>
      <c r="C481" s="7" t="s">
        <v>10</v>
      </c>
      <c r="D481" s="7" t="s">
        <v>866</v>
      </c>
      <c r="E481" s="47">
        <v>22874</v>
      </c>
      <c r="F481" s="7" t="s">
        <v>913</v>
      </c>
      <c r="G481" s="7" t="s">
        <v>1153</v>
      </c>
      <c r="H481" s="7" t="s">
        <v>1170</v>
      </c>
    </row>
    <row r="482" spans="1:13" s="7" customFormat="1" x14ac:dyDescent="0.25">
      <c r="B482" s="6" t="s">
        <v>924</v>
      </c>
      <c r="C482" s="6" t="s">
        <v>360</v>
      </c>
      <c r="D482" s="28" t="s">
        <v>841</v>
      </c>
      <c r="E482" s="6" t="s">
        <v>927</v>
      </c>
      <c r="F482" s="7" t="s">
        <v>928</v>
      </c>
      <c r="G482" s="7" t="s">
        <v>1153</v>
      </c>
      <c r="H482" s="7" t="s">
        <v>1170</v>
      </c>
    </row>
    <row r="483" spans="1:13" s="1" customFormat="1" ht="16.5" x14ac:dyDescent="0.25">
      <c r="B483" s="33" t="s">
        <v>512</v>
      </c>
      <c r="C483" s="33" t="s">
        <v>22</v>
      </c>
      <c r="D483" s="37" t="s">
        <v>489</v>
      </c>
      <c r="E483" s="30">
        <v>22940</v>
      </c>
      <c r="F483" s="1" t="s">
        <v>513</v>
      </c>
      <c r="G483" s="1" t="s">
        <v>1153</v>
      </c>
      <c r="H483" s="7" t="s">
        <v>1170</v>
      </c>
    </row>
    <row r="484" spans="1:13" s="1" customFormat="1" x14ac:dyDescent="0.25">
      <c r="B484" s="3" t="s">
        <v>683</v>
      </c>
      <c r="C484" s="3" t="s">
        <v>684</v>
      </c>
      <c r="D484" s="15" t="s">
        <v>641</v>
      </c>
      <c r="E484" s="16">
        <v>22166</v>
      </c>
      <c r="F484" s="1" t="s">
        <v>685</v>
      </c>
      <c r="G484" s="1" t="s">
        <v>1153</v>
      </c>
      <c r="H484" s="7" t="s">
        <v>1170</v>
      </c>
    </row>
    <row r="485" spans="1:13" s="1" customFormat="1" x14ac:dyDescent="0.25">
      <c r="B485" s="3" t="s">
        <v>1313</v>
      </c>
      <c r="C485" s="3" t="s">
        <v>290</v>
      </c>
      <c r="D485" s="15" t="s">
        <v>1297</v>
      </c>
      <c r="E485" s="16">
        <v>21301</v>
      </c>
      <c r="F485" s="1" t="s">
        <v>1314</v>
      </c>
      <c r="G485" s="1" t="s">
        <v>1153</v>
      </c>
      <c r="H485" s="7" t="s">
        <v>1170</v>
      </c>
    </row>
    <row r="486" spans="1:13" s="1" customFormat="1" x14ac:dyDescent="0.25">
      <c r="B486" s="21" t="s">
        <v>1090</v>
      </c>
      <c r="C486" s="21" t="s">
        <v>704</v>
      </c>
      <c r="D486" s="21" t="s">
        <v>1079</v>
      </c>
      <c r="E486" s="14">
        <v>22663</v>
      </c>
      <c r="F486" s="1" t="s">
        <v>1091</v>
      </c>
      <c r="G486" s="1" t="s">
        <v>1153</v>
      </c>
      <c r="H486" s="7" t="s">
        <v>1170</v>
      </c>
    </row>
    <row r="487" spans="1:13" s="1" customFormat="1" x14ac:dyDescent="0.25">
      <c r="B487" s="26" t="s">
        <v>1090</v>
      </c>
      <c r="C487" s="26" t="s">
        <v>649</v>
      </c>
      <c r="D487" s="26" t="s">
        <v>1079</v>
      </c>
      <c r="E487" s="47">
        <v>21906</v>
      </c>
      <c r="F487" s="1" t="s">
        <v>1092</v>
      </c>
      <c r="G487" s="1" t="s">
        <v>1153</v>
      </c>
      <c r="H487" s="7" t="s">
        <v>1170</v>
      </c>
    </row>
    <row r="488" spans="1:13" s="1" customFormat="1" x14ac:dyDescent="0.25">
      <c r="A488" s="1">
        <v>263</v>
      </c>
      <c r="B488" s="1" t="s">
        <v>1000</v>
      </c>
      <c r="C488" s="1" t="s">
        <v>230</v>
      </c>
      <c r="D488" s="1" t="s">
        <v>67</v>
      </c>
      <c r="E488" s="4" t="s">
        <v>1001</v>
      </c>
      <c r="F488" s="1" t="s">
        <v>1002</v>
      </c>
      <c r="G488" s="1" t="s">
        <v>1153</v>
      </c>
      <c r="H488" s="7" t="s">
        <v>1170</v>
      </c>
      <c r="K488" s="1">
        <v>10</v>
      </c>
      <c r="L488" s="1">
        <v>10</v>
      </c>
      <c r="M488" s="1">
        <f>SUM(I488:L488)</f>
        <v>20</v>
      </c>
    </row>
    <row r="489" spans="1:13" s="1" customFormat="1" x14ac:dyDescent="0.25">
      <c r="B489" s="35" t="s">
        <v>48</v>
      </c>
      <c r="C489" s="35" t="s">
        <v>51</v>
      </c>
      <c r="D489" s="28" t="s">
        <v>2</v>
      </c>
      <c r="E489" s="43">
        <v>22843</v>
      </c>
      <c r="F489" s="1" t="s">
        <v>52</v>
      </c>
      <c r="G489" s="1" t="s">
        <v>1153</v>
      </c>
      <c r="H489" s="7" t="s">
        <v>1170</v>
      </c>
    </row>
    <row r="490" spans="1:13" s="1" customFormat="1" x14ac:dyDescent="0.25">
      <c r="A490" s="1">
        <v>210</v>
      </c>
      <c r="B490" s="35" t="s">
        <v>1210</v>
      </c>
      <c r="C490" s="35" t="s">
        <v>290</v>
      </c>
      <c r="D490" s="28" t="s">
        <v>58</v>
      </c>
      <c r="E490" s="43">
        <v>23682</v>
      </c>
      <c r="F490" s="1" t="s">
        <v>1286</v>
      </c>
      <c r="G490" s="1" t="s">
        <v>1153</v>
      </c>
      <c r="H490" s="1" t="s">
        <v>1170</v>
      </c>
      <c r="I490" s="1">
        <v>10</v>
      </c>
      <c r="K490" s="1">
        <v>10</v>
      </c>
      <c r="M490" s="1">
        <f>SUM(I490:L490)</f>
        <v>20</v>
      </c>
    </row>
    <row r="491" spans="1:13" s="1" customFormat="1" x14ac:dyDescent="0.25">
      <c r="A491" s="84">
        <v>230</v>
      </c>
      <c r="B491" s="90" t="s">
        <v>1139</v>
      </c>
      <c r="C491" s="90" t="s">
        <v>209</v>
      </c>
      <c r="D491" s="90" t="s">
        <v>1118</v>
      </c>
      <c r="E491" s="91">
        <v>22854</v>
      </c>
      <c r="F491" s="84" t="s">
        <v>1140</v>
      </c>
      <c r="G491" s="84" t="s">
        <v>1153</v>
      </c>
      <c r="H491" s="1" t="s">
        <v>1170</v>
      </c>
      <c r="I491" s="1">
        <v>10</v>
      </c>
      <c r="J491" s="1">
        <v>70</v>
      </c>
      <c r="K491" s="1">
        <v>20</v>
      </c>
      <c r="M491" s="1">
        <f>SUM(I491:L491)</f>
        <v>100</v>
      </c>
    </row>
    <row r="492" spans="1:13" s="1" customFormat="1" x14ac:dyDescent="0.25">
      <c r="A492" s="1">
        <v>218</v>
      </c>
      <c r="B492" s="6" t="s">
        <v>29</v>
      </c>
      <c r="C492" s="6" t="s">
        <v>30</v>
      </c>
      <c r="D492" s="28" t="s">
        <v>2</v>
      </c>
      <c r="E492" s="6" t="s">
        <v>31</v>
      </c>
      <c r="F492" s="1" t="s">
        <v>32</v>
      </c>
      <c r="G492" s="1" t="s">
        <v>1153</v>
      </c>
      <c r="H492" s="1" t="s">
        <v>1170</v>
      </c>
      <c r="I492" s="1">
        <v>10</v>
      </c>
      <c r="J492" s="1">
        <v>10</v>
      </c>
      <c r="K492" s="1">
        <v>10</v>
      </c>
      <c r="L492" s="1">
        <v>10</v>
      </c>
      <c r="M492" s="1">
        <f>SUM(I492:L492)</f>
        <v>40</v>
      </c>
    </row>
    <row r="493" spans="1:13" s="1" customFormat="1" ht="16.5" x14ac:dyDescent="0.25">
      <c r="B493" s="33" t="s">
        <v>516</v>
      </c>
      <c r="C493" s="33" t="s">
        <v>54</v>
      </c>
      <c r="D493" s="37" t="s">
        <v>489</v>
      </c>
      <c r="E493" s="30">
        <v>22770</v>
      </c>
      <c r="F493" s="1" t="s">
        <v>517</v>
      </c>
      <c r="G493" s="1" t="s">
        <v>1153</v>
      </c>
      <c r="H493" s="1" t="s">
        <v>1170</v>
      </c>
    </row>
    <row r="494" spans="1:13" s="1" customFormat="1" x14ac:dyDescent="0.25">
      <c r="A494" s="1">
        <v>249</v>
      </c>
      <c r="B494" s="6" t="s">
        <v>421</v>
      </c>
      <c r="C494" s="6" t="s">
        <v>189</v>
      </c>
      <c r="D494" s="28" t="s">
        <v>366</v>
      </c>
      <c r="E494" s="30">
        <v>22673</v>
      </c>
      <c r="F494" s="1" t="s">
        <v>422</v>
      </c>
      <c r="G494" s="1" t="s">
        <v>1153</v>
      </c>
      <c r="H494" s="1" t="s">
        <v>1170</v>
      </c>
      <c r="J494" s="1">
        <v>10</v>
      </c>
      <c r="K494" s="1">
        <v>10</v>
      </c>
      <c r="M494" s="1">
        <f>SUM(I494:L494)</f>
        <v>20</v>
      </c>
    </row>
    <row r="495" spans="1:13" s="1" customFormat="1" x14ac:dyDescent="0.25">
      <c r="A495" s="1">
        <v>259</v>
      </c>
      <c r="B495" s="31" t="s">
        <v>932</v>
      </c>
      <c r="C495" s="6" t="s">
        <v>933</v>
      </c>
      <c r="D495" s="28" t="s">
        <v>841</v>
      </c>
      <c r="E495" s="6" t="s">
        <v>934</v>
      </c>
      <c r="F495" s="1" t="s">
        <v>935</v>
      </c>
      <c r="G495" s="1" t="s">
        <v>1153</v>
      </c>
      <c r="H495" s="1" t="s">
        <v>1170</v>
      </c>
      <c r="K495" s="1">
        <v>10</v>
      </c>
      <c r="M495" s="1">
        <f>SUM(I495:L495)</f>
        <v>10</v>
      </c>
    </row>
    <row r="496" spans="1:13" s="1" customFormat="1" x14ac:dyDescent="0.25">
      <c r="A496" s="1">
        <v>253</v>
      </c>
      <c r="B496" s="6" t="s">
        <v>33</v>
      </c>
      <c r="C496" s="6" t="s">
        <v>34</v>
      </c>
      <c r="D496" s="28" t="s">
        <v>2</v>
      </c>
      <c r="E496" s="6" t="s">
        <v>35</v>
      </c>
      <c r="F496" s="1" t="s">
        <v>36</v>
      </c>
      <c r="G496" s="1" t="s">
        <v>1153</v>
      </c>
      <c r="H496" s="1" t="s">
        <v>1170</v>
      </c>
      <c r="K496" s="1">
        <v>10</v>
      </c>
      <c r="L496" s="1">
        <v>10</v>
      </c>
      <c r="M496" s="1">
        <f>SUM(I496:L496)</f>
        <v>20</v>
      </c>
    </row>
    <row r="497" spans="1:837" s="1" customFormat="1" x14ac:dyDescent="0.25">
      <c r="B497" s="1" t="s">
        <v>183</v>
      </c>
      <c r="C497" s="1" t="s">
        <v>184</v>
      </c>
      <c r="D497" s="1" t="s">
        <v>185</v>
      </c>
      <c r="E497" s="41" t="s">
        <v>186</v>
      </c>
      <c r="F497" s="1" t="s">
        <v>187</v>
      </c>
      <c r="G497" s="1" t="s">
        <v>1153</v>
      </c>
      <c r="H497" s="1" t="s">
        <v>1170</v>
      </c>
    </row>
    <row r="498" spans="1:837" s="1" customFormat="1" x14ac:dyDescent="0.25">
      <c r="B498" s="1" t="s">
        <v>772</v>
      </c>
      <c r="C498" s="1" t="s">
        <v>773</v>
      </c>
      <c r="D498" s="1" t="s">
        <v>708</v>
      </c>
      <c r="E498" s="4" t="s">
        <v>774</v>
      </c>
      <c r="F498" s="1" t="s">
        <v>775</v>
      </c>
      <c r="G498" s="1" t="s">
        <v>1153</v>
      </c>
      <c r="H498" s="1" t="s">
        <v>1170</v>
      </c>
    </row>
    <row r="499" spans="1:837" s="1" customFormat="1" x14ac:dyDescent="0.25">
      <c r="A499" s="1">
        <v>251</v>
      </c>
      <c r="B499" s="1" t="s">
        <v>1108</v>
      </c>
      <c r="C499" s="1" t="s">
        <v>1109</v>
      </c>
      <c r="D499" s="1" t="s">
        <v>1102</v>
      </c>
      <c r="E499" s="4" t="s">
        <v>1110</v>
      </c>
      <c r="F499" s="1" t="s">
        <v>1111</v>
      </c>
      <c r="G499" s="1" t="s">
        <v>1153</v>
      </c>
      <c r="H499" s="1" t="s">
        <v>1170</v>
      </c>
      <c r="K499" s="1">
        <v>10</v>
      </c>
      <c r="M499" s="1">
        <f>SUM(I499:L499)</f>
        <v>10</v>
      </c>
    </row>
    <row r="500" spans="1:837" s="1" customFormat="1" ht="16.5" x14ac:dyDescent="0.25">
      <c r="B500" s="33"/>
      <c r="C500" s="33"/>
      <c r="D500" s="37"/>
      <c r="E500" s="30"/>
    </row>
    <row r="501" spans="1:837" s="55" customFormat="1" x14ac:dyDescent="0.25">
      <c r="A501" s="55" t="s">
        <v>1171</v>
      </c>
      <c r="B501" s="56" t="s">
        <v>1172</v>
      </c>
      <c r="C501" s="55" t="s">
        <v>1186</v>
      </c>
      <c r="D501" s="55" t="s">
        <v>1198</v>
      </c>
      <c r="E501" s="57" t="s">
        <v>1192</v>
      </c>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c r="FR501" s="1"/>
      <c r="FS501" s="1"/>
      <c r="FT501" s="1"/>
      <c r="FU501" s="1"/>
      <c r="FV501" s="1"/>
      <c r="FW501" s="1"/>
      <c r="FX501" s="1"/>
      <c r="FY501" s="1"/>
      <c r="FZ501" s="1"/>
      <c r="GA501" s="1"/>
      <c r="GB501" s="1"/>
      <c r="GC501" s="1"/>
      <c r="GD501" s="1"/>
      <c r="GE501" s="1"/>
      <c r="GF501" s="1"/>
      <c r="GG501" s="1"/>
      <c r="GH501" s="1"/>
      <c r="GI501" s="1"/>
      <c r="GJ501" s="1"/>
      <c r="GK501" s="1"/>
      <c r="GL501" s="1"/>
      <c r="GM501" s="1"/>
      <c r="GN501" s="1"/>
      <c r="GO501" s="1"/>
      <c r="GP501" s="1"/>
      <c r="GQ501" s="1"/>
      <c r="GR501" s="1"/>
      <c r="GS501" s="1"/>
      <c r="GT501" s="1"/>
      <c r="GU501" s="1"/>
      <c r="GV501" s="1"/>
      <c r="GW501" s="1"/>
      <c r="GX501" s="1"/>
      <c r="GY501" s="1"/>
      <c r="GZ501" s="1"/>
      <c r="HA501" s="1"/>
      <c r="HB501" s="1"/>
      <c r="HC501" s="1"/>
      <c r="HD501" s="1"/>
      <c r="HE501" s="1"/>
      <c r="HF501" s="1"/>
      <c r="HG501" s="1"/>
      <c r="HH501" s="1"/>
      <c r="HI501" s="1"/>
      <c r="HJ501" s="1"/>
      <c r="HK501" s="1"/>
      <c r="HL501" s="1"/>
      <c r="HM501" s="1"/>
      <c r="HN501" s="1"/>
      <c r="HO501" s="1"/>
      <c r="HP501" s="1"/>
      <c r="HQ501" s="1"/>
      <c r="HR501" s="1"/>
      <c r="HS501" s="1"/>
      <c r="HT501" s="1"/>
      <c r="HU501" s="1"/>
      <c r="HV501" s="1"/>
      <c r="HW501" s="1"/>
      <c r="HX501" s="1"/>
      <c r="HY501" s="1"/>
      <c r="HZ501" s="1"/>
      <c r="IA501" s="1"/>
      <c r="IB501" s="1"/>
      <c r="IC501" s="1"/>
      <c r="ID501" s="1"/>
      <c r="IE501" s="1"/>
      <c r="IF501" s="1"/>
      <c r="IG501" s="1"/>
      <c r="IH501" s="1"/>
      <c r="II501" s="1"/>
      <c r="IJ501" s="1"/>
      <c r="IK501" s="1"/>
      <c r="IL501" s="1"/>
      <c r="IM501" s="1"/>
      <c r="IN501" s="1"/>
      <c r="IO501" s="1"/>
      <c r="IP501" s="1"/>
      <c r="IQ501" s="1"/>
      <c r="IR501" s="1"/>
      <c r="IS501" s="1"/>
      <c r="IT501" s="1"/>
      <c r="IU501" s="1"/>
      <c r="IV501" s="1"/>
      <c r="IW501" s="1"/>
      <c r="IX501" s="1"/>
      <c r="IY501" s="1"/>
      <c r="IZ501" s="1"/>
      <c r="JA501" s="1"/>
      <c r="JB501" s="1"/>
      <c r="JC501" s="1"/>
      <c r="JD501" s="1"/>
      <c r="JE501" s="1"/>
      <c r="JF501" s="1"/>
      <c r="JG501" s="1"/>
      <c r="JH501" s="1"/>
      <c r="JI501" s="1"/>
      <c r="JJ501" s="1"/>
      <c r="JK501" s="1"/>
      <c r="JL501" s="1"/>
      <c r="JM501" s="1"/>
      <c r="JN501" s="1"/>
      <c r="JO501" s="1"/>
      <c r="JP501" s="1"/>
      <c r="JQ501" s="1"/>
      <c r="JR501" s="1"/>
      <c r="JS501" s="1"/>
      <c r="JT501" s="1"/>
      <c r="JU501" s="1"/>
      <c r="JV501" s="1"/>
      <c r="JW501" s="1"/>
      <c r="JX501" s="1"/>
      <c r="JY501" s="1"/>
      <c r="JZ501" s="1"/>
      <c r="KA501" s="1"/>
      <c r="KB501" s="1"/>
      <c r="KC501" s="1"/>
      <c r="KD501" s="1"/>
      <c r="KE501" s="1"/>
      <c r="KF501" s="1"/>
      <c r="KG501" s="1"/>
      <c r="KH501" s="1"/>
      <c r="KI501" s="1"/>
      <c r="KJ501" s="1"/>
      <c r="KK501" s="1"/>
      <c r="KL501" s="1"/>
      <c r="KM501" s="1"/>
      <c r="KN501" s="1"/>
      <c r="KO501" s="1"/>
      <c r="KP501" s="1"/>
      <c r="KQ501" s="1"/>
      <c r="KR501" s="1"/>
      <c r="KS501" s="1"/>
      <c r="KT501" s="1"/>
      <c r="KU501" s="1"/>
      <c r="KV501" s="1"/>
      <c r="KW501" s="1"/>
      <c r="KX501" s="1"/>
      <c r="KY501" s="1"/>
      <c r="KZ501" s="1"/>
      <c r="LA501" s="1"/>
      <c r="LB501" s="1"/>
      <c r="LC501" s="1"/>
      <c r="LD501" s="1"/>
      <c r="LE501" s="1"/>
      <c r="LF501" s="1"/>
      <c r="LG501" s="1"/>
      <c r="LH501" s="1"/>
      <c r="LI501" s="1"/>
      <c r="LJ501" s="1"/>
      <c r="LK501" s="1"/>
      <c r="LL501" s="1"/>
      <c r="LM501" s="1"/>
      <c r="LN501" s="1"/>
      <c r="LO501" s="1"/>
      <c r="LP501" s="1"/>
      <c r="LQ501" s="1"/>
      <c r="LR501" s="1"/>
      <c r="LS501" s="1"/>
      <c r="LT501" s="1"/>
      <c r="LU501" s="1"/>
      <c r="LV501" s="1"/>
      <c r="LW501" s="1"/>
      <c r="LX501" s="1"/>
      <c r="LY501" s="1"/>
      <c r="LZ501" s="1"/>
      <c r="MA501" s="1"/>
      <c r="MB501" s="1"/>
      <c r="MC501" s="1"/>
      <c r="MD501" s="1"/>
      <c r="ME501" s="1"/>
      <c r="MF501" s="1"/>
      <c r="MG501" s="1"/>
      <c r="MH501" s="1"/>
      <c r="MI501" s="1"/>
      <c r="MJ501" s="1"/>
      <c r="MK501" s="1"/>
      <c r="ML501" s="1"/>
      <c r="MM501" s="1"/>
      <c r="MN501" s="1"/>
      <c r="MO501" s="1"/>
      <c r="MP501" s="1"/>
      <c r="MQ501" s="1"/>
      <c r="MR501" s="1"/>
      <c r="MS501" s="1"/>
      <c r="MT501" s="1"/>
      <c r="MU501" s="1"/>
      <c r="MV501" s="1"/>
      <c r="MW501" s="1"/>
      <c r="MX501" s="1"/>
      <c r="MY501" s="1"/>
      <c r="MZ501" s="1"/>
      <c r="NA501" s="1"/>
      <c r="NB501" s="1"/>
      <c r="NC501" s="1"/>
      <c r="ND501" s="1"/>
      <c r="NE501" s="1"/>
      <c r="NF501" s="1"/>
      <c r="NG501" s="1"/>
      <c r="NH501" s="1"/>
      <c r="NI501" s="1"/>
      <c r="NJ501" s="1"/>
      <c r="NK501" s="1"/>
      <c r="NL501" s="1"/>
      <c r="NM501" s="1"/>
      <c r="NN501" s="1"/>
      <c r="NO501" s="1"/>
      <c r="NP501" s="1"/>
      <c r="NQ501" s="1"/>
      <c r="NR501" s="1"/>
      <c r="NS501" s="1"/>
      <c r="NT501" s="1"/>
      <c r="NU501" s="1"/>
      <c r="NV501" s="1"/>
      <c r="NW501" s="1"/>
      <c r="NX501" s="1"/>
      <c r="NY501" s="1"/>
      <c r="NZ501" s="1"/>
      <c r="OA501" s="1"/>
      <c r="OB501" s="1"/>
      <c r="OC501" s="1"/>
      <c r="OD501" s="1"/>
      <c r="OE501" s="1"/>
      <c r="OF501" s="1"/>
      <c r="OG501" s="1"/>
      <c r="OH501" s="1"/>
      <c r="OI501" s="1"/>
      <c r="OJ501" s="1"/>
      <c r="OK501" s="1"/>
      <c r="OL501" s="1"/>
      <c r="OM501" s="1"/>
      <c r="ON501" s="1"/>
      <c r="OO501" s="1"/>
      <c r="OP501" s="1"/>
      <c r="OQ501" s="1"/>
      <c r="OR501" s="1"/>
      <c r="OS501" s="1"/>
      <c r="OT501" s="1"/>
      <c r="OU501" s="1"/>
      <c r="OV501" s="1"/>
      <c r="OW501" s="1"/>
      <c r="OX501" s="1"/>
      <c r="OY501" s="1"/>
      <c r="OZ501" s="1"/>
      <c r="PA501" s="1"/>
      <c r="PB501" s="1"/>
      <c r="PC501" s="1"/>
      <c r="PD501" s="1"/>
      <c r="PE501" s="1"/>
      <c r="PF501" s="1"/>
      <c r="PG501" s="1"/>
      <c r="PH501" s="1"/>
      <c r="PI501" s="1"/>
      <c r="PJ501" s="1"/>
      <c r="PK501" s="1"/>
      <c r="PL501" s="1"/>
      <c r="PM501" s="1"/>
      <c r="PN501" s="1"/>
      <c r="PO501" s="1"/>
      <c r="PP501" s="1"/>
      <c r="PQ501" s="1"/>
      <c r="PR501" s="1"/>
      <c r="PS501" s="1"/>
      <c r="PT501" s="1"/>
      <c r="PU501" s="1"/>
      <c r="PV501" s="1"/>
      <c r="PW501" s="1"/>
      <c r="PX501" s="1"/>
      <c r="PY501" s="1"/>
      <c r="PZ501" s="1"/>
      <c r="QA501" s="1"/>
      <c r="QB501" s="1"/>
      <c r="QC501" s="1"/>
      <c r="QD501" s="1"/>
      <c r="QE501" s="1"/>
      <c r="QF501" s="1"/>
      <c r="QG501" s="1"/>
      <c r="QH501" s="1"/>
      <c r="QI501" s="1"/>
      <c r="QJ501" s="1"/>
      <c r="QK501" s="1"/>
      <c r="QL501" s="1"/>
      <c r="QM501" s="1"/>
      <c r="QN501" s="1"/>
      <c r="QO501" s="1"/>
      <c r="QP501" s="1"/>
      <c r="QQ501" s="1"/>
      <c r="QR501" s="1"/>
      <c r="QS501" s="1"/>
      <c r="QT501" s="1"/>
      <c r="QU501" s="1"/>
      <c r="QV501" s="1"/>
      <c r="QW501" s="1"/>
      <c r="QX501" s="1"/>
      <c r="QY501" s="1"/>
      <c r="QZ501" s="1"/>
      <c r="RA501" s="1"/>
      <c r="RB501" s="1"/>
      <c r="RC501" s="1"/>
      <c r="RD501" s="1"/>
      <c r="RE501" s="1"/>
      <c r="RF501" s="1"/>
      <c r="RG501" s="1"/>
      <c r="RH501" s="1"/>
      <c r="RI501" s="1"/>
      <c r="RJ501" s="1"/>
      <c r="RK501" s="1"/>
      <c r="RL501" s="1"/>
      <c r="RM501" s="1"/>
      <c r="RN501" s="1"/>
      <c r="RO501" s="1"/>
      <c r="RP501" s="1"/>
      <c r="RQ501" s="1"/>
      <c r="RR501" s="1"/>
      <c r="RS501" s="1"/>
      <c r="RT501" s="1"/>
      <c r="RU501" s="1"/>
      <c r="RV501" s="1"/>
      <c r="RW501" s="1"/>
      <c r="RX501" s="1"/>
      <c r="RY501" s="1"/>
      <c r="RZ501" s="1"/>
      <c r="SA501" s="1"/>
      <c r="SB501" s="1"/>
      <c r="SC501" s="1"/>
      <c r="SD501" s="1"/>
      <c r="SE501" s="1"/>
      <c r="SF501" s="1"/>
      <c r="SG501" s="1"/>
      <c r="SH501" s="1"/>
      <c r="SI501" s="1"/>
      <c r="SJ501" s="1"/>
      <c r="SK501" s="1"/>
      <c r="SL501" s="1"/>
      <c r="SM501" s="1"/>
      <c r="SN501" s="1"/>
      <c r="SO501" s="1"/>
      <c r="SP501" s="1"/>
      <c r="SQ501" s="1"/>
      <c r="SR501" s="1"/>
      <c r="SS501" s="1"/>
      <c r="ST501" s="1"/>
      <c r="SU501" s="1"/>
      <c r="SV501" s="1"/>
      <c r="SW501" s="1"/>
      <c r="SX501" s="1"/>
      <c r="SY501" s="1"/>
      <c r="SZ501" s="1"/>
      <c r="TA501" s="1"/>
      <c r="TB501" s="1"/>
      <c r="TC501" s="1"/>
      <c r="TD501" s="1"/>
      <c r="TE501" s="1"/>
      <c r="TF501" s="1"/>
      <c r="TG501" s="1"/>
      <c r="TH501" s="1"/>
      <c r="TI501" s="1"/>
      <c r="TJ501" s="1"/>
      <c r="TK501" s="1"/>
      <c r="TL501" s="1"/>
      <c r="TM501" s="1"/>
      <c r="TN501" s="1"/>
      <c r="TO501" s="1"/>
      <c r="TP501" s="1"/>
      <c r="TQ501" s="1"/>
      <c r="TR501" s="1"/>
      <c r="TS501" s="1"/>
      <c r="TT501" s="1"/>
      <c r="TU501" s="1"/>
      <c r="TV501" s="1"/>
      <c r="TW501" s="1"/>
      <c r="TX501" s="1"/>
      <c r="TY501" s="1"/>
      <c r="TZ501" s="1"/>
      <c r="UA501" s="1"/>
      <c r="UB501" s="1"/>
      <c r="UC501" s="1"/>
      <c r="UD501" s="1"/>
      <c r="UE501" s="1"/>
      <c r="UF501" s="1"/>
      <c r="UG501" s="1"/>
      <c r="UH501" s="1"/>
      <c r="UI501" s="1"/>
      <c r="UJ501" s="1"/>
      <c r="UK501" s="1"/>
      <c r="UL501" s="1"/>
      <c r="UM501" s="1"/>
      <c r="UN501" s="1"/>
      <c r="UO501" s="1"/>
      <c r="UP501" s="1"/>
      <c r="UQ501" s="1"/>
      <c r="UR501" s="1"/>
      <c r="US501" s="1"/>
      <c r="UT501" s="1"/>
      <c r="UU501" s="1"/>
      <c r="UV501" s="1"/>
      <c r="UW501" s="1"/>
      <c r="UX501" s="1"/>
      <c r="UY501" s="1"/>
      <c r="UZ501" s="1"/>
      <c r="VA501" s="1"/>
      <c r="VB501" s="1"/>
      <c r="VC501" s="1"/>
      <c r="VD501" s="1"/>
      <c r="VE501" s="1"/>
      <c r="VF501" s="1"/>
      <c r="VG501" s="1"/>
      <c r="VH501" s="1"/>
      <c r="VI501" s="1"/>
      <c r="VJ501" s="1"/>
      <c r="VK501" s="1"/>
      <c r="VL501" s="1"/>
      <c r="VM501" s="1"/>
      <c r="VN501" s="1"/>
      <c r="VO501" s="1"/>
      <c r="VP501" s="1"/>
      <c r="VQ501" s="1"/>
      <c r="VR501" s="1"/>
      <c r="VS501" s="1"/>
      <c r="VT501" s="1"/>
      <c r="VU501" s="1"/>
      <c r="VV501" s="1"/>
      <c r="VW501" s="1"/>
      <c r="VX501" s="1"/>
      <c r="VY501" s="1"/>
      <c r="VZ501" s="1"/>
      <c r="WA501" s="1"/>
      <c r="WB501" s="1"/>
      <c r="WC501" s="1"/>
      <c r="WD501" s="1"/>
      <c r="WE501" s="1"/>
      <c r="WF501" s="1"/>
      <c r="WG501" s="1"/>
      <c r="WH501" s="1"/>
      <c r="WI501" s="1"/>
      <c r="WJ501" s="1"/>
      <c r="WK501" s="1"/>
      <c r="WL501" s="1"/>
      <c r="WM501" s="1"/>
      <c r="WN501" s="1"/>
      <c r="WO501" s="1"/>
      <c r="WP501" s="1"/>
      <c r="WQ501" s="1"/>
      <c r="WR501" s="1"/>
      <c r="WS501" s="1"/>
      <c r="WT501" s="1"/>
      <c r="WU501" s="1"/>
      <c r="WV501" s="1"/>
      <c r="WW501" s="1"/>
      <c r="WX501" s="1"/>
      <c r="WY501" s="1"/>
      <c r="WZ501" s="1"/>
      <c r="XA501" s="1"/>
      <c r="XB501" s="1"/>
      <c r="XC501" s="1"/>
      <c r="XD501" s="1"/>
      <c r="XE501" s="1"/>
      <c r="XF501" s="1"/>
      <c r="XG501" s="1"/>
      <c r="XH501" s="1"/>
      <c r="XI501" s="1"/>
      <c r="XJ501" s="1"/>
      <c r="XK501" s="1"/>
      <c r="XL501" s="1"/>
      <c r="XM501" s="1"/>
      <c r="XN501" s="1"/>
      <c r="XO501" s="1"/>
      <c r="XP501" s="1"/>
      <c r="XQ501" s="1"/>
      <c r="XR501" s="1"/>
      <c r="XS501" s="1"/>
      <c r="XT501" s="1"/>
      <c r="XU501" s="1"/>
      <c r="XV501" s="1"/>
      <c r="XW501" s="1"/>
      <c r="XX501" s="1"/>
      <c r="XY501" s="1"/>
      <c r="XZ501" s="1"/>
      <c r="YA501" s="1"/>
      <c r="YB501" s="1"/>
      <c r="YC501" s="1"/>
      <c r="YD501" s="1"/>
      <c r="YE501" s="1"/>
      <c r="YF501" s="1"/>
      <c r="YG501" s="1"/>
      <c r="YH501" s="1"/>
      <c r="YI501" s="1"/>
      <c r="YJ501" s="1"/>
      <c r="YK501" s="1"/>
      <c r="YL501" s="1"/>
      <c r="YM501" s="1"/>
      <c r="YN501" s="1"/>
      <c r="YO501" s="1"/>
      <c r="YP501" s="1"/>
      <c r="YQ501" s="1"/>
      <c r="YR501" s="1"/>
      <c r="YS501" s="1"/>
      <c r="YT501" s="1"/>
      <c r="YU501" s="1"/>
      <c r="YV501" s="1"/>
      <c r="YW501" s="1"/>
      <c r="YX501" s="1"/>
      <c r="YY501" s="1"/>
      <c r="YZ501" s="1"/>
      <c r="ZA501" s="1"/>
      <c r="ZB501" s="1"/>
      <c r="ZC501" s="1"/>
      <c r="ZD501" s="1"/>
      <c r="ZE501" s="1"/>
      <c r="ZF501" s="1"/>
      <c r="ZG501" s="1"/>
      <c r="ZH501" s="1"/>
      <c r="ZI501" s="1"/>
      <c r="ZJ501" s="1"/>
      <c r="ZK501" s="1"/>
      <c r="ZL501" s="1"/>
      <c r="ZM501" s="1"/>
      <c r="ZN501" s="1"/>
      <c r="ZO501" s="1"/>
      <c r="ZP501" s="1"/>
      <c r="ZQ501" s="1"/>
      <c r="ZR501" s="1"/>
      <c r="ZS501" s="1"/>
      <c r="ZT501" s="1"/>
      <c r="ZU501" s="1"/>
      <c r="ZV501" s="1"/>
      <c r="ZW501" s="1"/>
      <c r="ZX501" s="1"/>
      <c r="ZY501" s="1"/>
      <c r="ZZ501" s="1"/>
      <c r="AAA501" s="1"/>
      <c r="AAB501" s="1"/>
      <c r="AAC501" s="1"/>
      <c r="AAD501" s="1"/>
      <c r="AAE501" s="1"/>
      <c r="AAF501" s="1"/>
      <c r="AAG501" s="1"/>
      <c r="AAH501" s="1"/>
      <c r="AAI501" s="1"/>
      <c r="AAJ501" s="1"/>
      <c r="AAK501" s="1"/>
      <c r="AAL501" s="1"/>
      <c r="AAM501" s="1"/>
      <c r="AAN501" s="1"/>
      <c r="AAO501" s="1"/>
      <c r="AAP501" s="1"/>
      <c r="AAQ501" s="1"/>
      <c r="AAR501" s="1"/>
      <c r="AAS501" s="1"/>
      <c r="AAT501" s="1"/>
      <c r="AAU501" s="1"/>
      <c r="AAV501" s="1"/>
      <c r="AAW501" s="1"/>
      <c r="AAX501" s="1"/>
      <c r="AAY501" s="1"/>
      <c r="AAZ501" s="1"/>
      <c r="ABA501" s="1"/>
      <c r="ABB501" s="1"/>
      <c r="ABC501" s="1"/>
      <c r="ABD501" s="1"/>
      <c r="ABE501" s="1"/>
      <c r="ABF501" s="1"/>
      <c r="ABG501" s="1"/>
      <c r="ABH501" s="1"/>
      <c r="ABI501" s="1"/>
      <c r="ABJ501" s="1"/>
      <c r="ABK501" s="1"/>
      <c r="ABL501" s="1"/>
      <c r="ABM501" s="1"/>
      <c r="ABN501" s="1"/>
      <c r="ABO501" s="1"/>
      <c r="ABP501" s="1"/>
      <c r="ABQ501" s="1"/>
      <c r="ABR501" s="1"/>
      <c r="ABS501" s="1"/>
      <c r="ABT501" s="1"/>
      <c r="ABU501" s="1"/>
      <c r="ABV501" s="1"/>
      <c r="ABW501" s="1"/>
      <c r="ABX501" s="1"/>
      <c r="ABY501" s="1"/>
      <c r="ABZ501" s="1"/>
      <c r="ACA501" s="1"/>
      <c r="ACB501" s="1"/>
      <c r="ACC501" s="1"/>
      <c r="ACD501" s="1"/>
      <c r="ACE501" s="1"/>
      <c r="ACF501" s="1"/>
      <c r="ACG501" s="1"/>
      <c r="ACH501" s="1"/>
      <c r="ACI501" s="1"/>
      <c r="ACJ501" s="1"/>
      <c r="ACK501" s="1"/>
      <c r="ACL501" s="1"/>
      <c r="ACM501" s="1"/>
      <c r="ACN501" s="1"/>
      <c r="ACO501" s="1"/>
      <c r="ACP501" s="1"/>
      <c r="ACQ501" s="1"/>
      <c r="ACR501" s="1"/>
      <c r="ACS501" s="1"/>
      <c r="ACT501" s="1"/>
      <c r="ACU501" s="1"/>
      <c r="ACV501" s="1"/>
      <c r="ACW501" s="1"/>
      <c r="ACX501" s="1"/>
      <c r="ACY501" s="1"/>
      <c r="ACZ501" s="1"/>
      <c r="ADA501" s="1"/>
      <c r="ADB501" s="1"/>
      <c r="ADC501" s="1"/>
      <c r="ADD501" s="1"/>
      <c r="ADE501" s="1"/>
      <c r="ADF501" s="1"/>
      <c r="ADG501" s="1"/>
      <c r="ADH501" s="1"/>
      <c r="ADI501" s="1"/>
      <c r="ADJ501" s="1"/>
      <c r="ADK501" s="1"/>
      <c r="ADL501" s="1"/>
      <c r="ADM501" s="1"/>
      <c r="ADN501" s="1"/>
      <c r="ADO501" s="1"/>
      <c r="ADP501" s="1"/>
      <c r="ADQ501" s="1"/>
      <c r="ADR501" s="1"/>
      <c r="ADS501" s="1"/>
      <c r="ADT501" s="1"/>
      <c r="ADU501" s="1"/>
      <c r="ADV501" s="1"/>
      <c r="ADW501" s="1"/>
      <c r="ADX501" s="1"/>
      <c r="ADY501" s="1"/>
      <c r="ADZ501" s="1"/>
      <c r="AEA501" s="1"/>
      <c r="AEB501" s="1"/>
      <c r="AEC501" s="1"/>
      <c r="AED501" s="1"/>
      <c r="AEE501" s="1"/>
      <c r="AEF501" s="1"/>
      <c r="AEG501" s="1"/>
      <c r="AEH501" s="1"/>
      <c r="AEI501" s="1"/>
      <c r="AEJ501" s="1"/>
      <c r="AEK501" s="1"/>
      <c r="AEL501" s="1"/>
      <c r="AEM501" s="1"/>
      <c r="AEN501" s="1"/>
      <c r="AEO501" s="1"/>
      <c r="AEP501" s="1"/>
      <c r="AEQ501" s="1"/>
      <c r="AER501" s="1"/>
      <c r="AES501" s="1"/>
      <c r="AET501" s="1"/>
      <c r="AEU501" s="1"/>
      <c r="AEV501" s="1"/>
      <c r="AEW501" s="1"/>
      <c r="AEX501" s="1"/>
      <c r="AEY501" s="1"/>
      <c r="AEZ501" s="1"/>
      <c r="AFA501" s="1"/>
      <c r="AFB501" s="1"/>
      <c r="AFC501" s="1"/>
      <c r="AFD501" s="1"/>
      <c r="AFE501" s="1"/>
    </row>
    <row r="502" spans="1:837" s="1" customFormat="1" x14ac:dyDescent="0.25">
      <c r="A502" s="84">
        <v>358</v>
      </c>
      <c r="B502" s="62" t="s">
        <v>208</v>
      </c>
      <c r="C502" s="62" t="s">
        <v>209</v>
      </c>
      <c r="D502" s="62" t="s">
        <v>206</v>
      </c>
      <c r="E502" s="94">
        <v>20840</v>
      </c>
      <c r="F502" s="84" t="s">
        <v>210</v>
      </c>
      <c r="G502" s="84" t="s">
        <v>1154</v>
      </c>
      <c r="H502" s="1" t="s">
        <v>1171</v>
      </c>
      <c r="K502" s="1">
        <v>10</v>
      </c>
      <c r="M502" s="1">
        <f>SUM(I502:L502)</f>
        <v>10</v>
      </c>
    </row>
    <row r="503" spans="1:837" s="1" customFormat="1" x14ac:dyDescent="0.25">
      <c r="B503" s="6" t="s">
        <v>413</v>
      </c>
      <c r="C503" s="6" t="s">
        <v>414</v>
      </c>
      <c r="D503" s="28" t="s">
        <v>366</v>
      </c>
      <c r="E503" s="30">
        <v>20630</v>
      </c>
      <c r="F503" s="1" t="s">
        <v>415</v>
      </c>
      <c r="G503" s="1" t="s">
        <v>1154</v>
      </c>
      <c r="H503" s="1" t="s">
        <v>1171</v>
      </c>
    </row>
    <row r="504" spans="1:837" s="7" customFormat="1" x14ac:dyDescent="0.25">
      <c r="B504" s="6" t="s">
        <v>1339</v>
      </c>
      <c r="C504" s="6" t="s">
        <v>665</v>
      </c>
      <c r="D504" s="28" t="s">
        <v>1297</v>
      </c>
      <c r="E504" s="30">
        <v>19792</v>
      </c>
      <c r="F504" s="7" t="s">
        <v>1340</v>
      </c>
      <c r="G504" s="7" t="s">
        <v>1154</v>
      </c>
      <c r="H504" s="7" t="s">
        <v>1171</v>
      </c>
    </row>
    <row r="505" spans="1:837" s="1" customFormat="1" x14ac:dyDescent="0.25">
      <c r="A505" s="1">
        <v>398</v>
      </c>
      <c r="B505" s="6" t="s">
        <v>852</v>
      </c>
      <c r="C505" s="6" t="s">
        <v>66</v>
      </c>
      <c r="D505" s="28" t="s">
        <v>846</v>
      </c>
      <c r="E505" s="6" t="s">
        <v>853</v>
      </c>
      <c r="F505" s="1" t="s">
        <v>854</v>
      </c>
      <c r="G505" s="6" t="s">
        <v>1154</v>
      </c>
      <c r="H505" s="1" t="s">
        <v>1171</v>
      </c>
    </row>
    <row r="506" spans="1:837" s="1" customFormat="1" x14ac:dyDescent="0.25">
      <c r="A506" s="1">
        <v>381</v>
      </c>
      <c r="B506" s="6" t="s">
        <v>849</v>
      </c>
      <c r="C506" s="6" t="s">
        <v>552</v>
      </c>
      <c r="D506" s="28" t="s">
        <v>846</v>
      </c>
      <c r="E506" s="6" t="s">
        <v>850</v>
      </c>
      <c r="F506" s="1" t="s">
        <v>851</v>
      </c>
      <c r="G506" s="6" t="s">
        <v>1154</v>
      </c>
      <c r="H506" s="1" t="s">
        <v>1171</v>
      </c>
    </row>
    <row r="507" spans="1:837" s="1" customFormat="1" x14ac:dyDescent="0.25">
      <c r="B507" s="1" t="s">
        <v>730</v>
      </c>
      <c r="C507" s="1" t="s">
        <v>287</v>
      </c>
      <c r="D507" s="1" t="s">
        <v>708</v>
      </c>
      <c r="E507" s="4" t="s">
        <v>731</v>
      </c>
      <c r="F507" s="1" t="s">
        <v>732</v>
      </c>
      <c r="G507" s="1" t="s">
        <v>1154</v>
      </c>
      <c r="H507" s="1" t="s">
        <v>1171</v>
      </c>
    </row>
    <row r="508" spans="1:837" s="1" customFormat="1" x14ac:dyDescent="0.25">
      <c r="A508" s="1">
        <v>360</v>
      </c>
      <c r="B508" s="6" t="s">
        <v>1283</v>
      </c>
      <c r="C508" s="6" t="s">
        <v>1284</v>
      </c>
      <c r="D508" s="1" t="s">
        <v>67</v>
      </c>
      <c r="E508" s="4"/>
      <c r="F508" s="1" t="s">
        <v>1285</v>
      </c>
      <c r="G508" s="1" t="s">
        <v>1154</v>
      </c>
      <c r="H508" s="1" t="s">
        <v>1171</v>
      </c>
      <c r="K508" s="1">
        <v>50</v>
      </c>
      <c r="L508" s="1">
        <v>30</v>
      </c>
      <c r="M508" s="1">
        <f>SUM(I508:L508)</f>
        <v>80</v>
      </c>
    </row>
    <row r="509" spans="1:837" s="1" customFormat="1" x14ac:dyDescent="0.25">
      <c r="B509" s="1" t="s">
        <v>765</v>
      </c>
      <c r="C509" s="1" t="s">
        <v>432</v>
      </c>
      <c r="D509" s="1" t="s">
        <v>708</v>
      </c>
      <c r="E509" s="4" t="s">
        <v>766</v>
      </c>
      <c r="F509" s="1" t="s">
        <v>767</v>
      </c>
      <c r="G509" s="1" t="s">
        <v>1154</v>
      </c>
      <c r="H509" s="1" t="s">
        <v>1171</v>
      </c>
    </row>
    <row r="510" spans="1:837" s="1" customFormat="1" x14ac:dyDescent="0.25">
      <c r="B510" s="1" t="s">
        <v>188</v>
      </c>
      <c r="C510" s="1" t="s">
        <v>189</v>
      </c>
      <c r="D510" s="1" t="s">
        <v>185</v>
      </c>
      <c r="E510" s="41" t="s">
        <v>190</v>
      </c>
      <c r="F510" s="1" t="s">
        <v>191</v>
      </c>
      <c r="G510" s="1" t="s">
        <v>1154</v>
      </c>
      <c r="H510" s="1" t="s">
        <v>1171</v>
      </c>
    </row>
    <row r="511" spans="1:837" s="7" customFormat="1" x14ac:dyDescent="0.25">
      <c r="A511" s="7">
        <v>354</v>
      </c>
      <c r="B511" s="6" t="s">
        <v>431</v>
      </c>
      <c r="C511" s="6" t="s">
        <v>432</v>
      </c>
      <c r="D511" s="28" t="s">
        <v>366</v>
      </c>
      <c r="E511" s="30">
        <v>19510</v>
      </c>
      <c r="F511" s="7" t="s">
        <v>433</v>
      </c>
      <c r="G511" s="7" t="s">
        <v>1154</v>
      </c>
      <c r="H511" s="7" t="s">
        <v>1171</v>
      </c>
      <c r="I511" s="7">
        <v>70</v>
      </c>
      <c r="J511" s="7">
        <v>70</v>
      </c>
      <c r="K511" s="7">
        <v>70</v>
      </c>
      <c r="M511" s="7">
        <f>SUM(I511:L511)</f>
        <v>210</v>
      </c>
    </row>
    <row r="512" spans="1:837" s="7" customFormat="1" x14ac:dyDescent="0.25">
      <c r="A512" s="7">
        <v>359</v>
      </c>
      <c r="B512" s="7" t="s">
        <v>584</v>
      </c>
      <c r="C512" s="7" t="s">
        <v>527</v>
      </c>
      <c r="D512" s="7" t="s">
        <v>567</v>
      </c>
      <c r="E512" s="8">
        <v>20552</v>
      </c>
      <c r="F512" s="7" t="s">
        <v>585</v>
      </c>
      <c r="G512" s="7" t="s">
        <v>1154</v>
      </c>
      <c r="H512" s="7" t="s">
        <v>1171</v>
      </c>
      <c r="K512" s="7">
        <v>20</v>
      </c>
      <c r="L512" s="7">
        <v>50</v>
      </c>
      <c r="M512" s="7">
        <f>SUM(I512:L512)</f>
        <v>70</v>
      </c>
    </row>
    <row r="513" spans="1:13" s="7" customFormat="1" ht="19.5" customHeight="1" x14ac:dyDescent="0.25">
      <c r="B513" s="6" t="s">
        <v>441</v>
      </c>
      <c r="C513" s="6" t="s">
        <v>98</v>
      </c>
      <c r="D513" s="7" t="s">
        <v>366</v>
      </c>
      <c r="E513" s="77" t="s">
        <v>442</v>
      </c>
      <c r="F513" s="7" t="s">
        <v>443</v>
      </c>
      <c r="G513" s="7" t="s">
        <v>1154</v>
      </c>
      <c r="H513" s="7" t="s">
        <v>1171</v>
      </c>
    </row>
    <row r="514" spans="1:13" s="7" customFormat="1" x14ac:dyDescent="0.25">
      <c r="B514" s="7" t="s">
        <v>569</v>
      </c>
      <c r="C514" s="7" t="s">
        <v>570</v>
      </c>
      <c r="D514" s="7" t="s">
        <v>567</v>
      </c>
      <c r="E514" s="8">
        <v>17980</v>
      </c>
      <c r="F514" s="7" t="s">
        <v>571</v>
      </c>
      <c r="G514" s="7" t="s">
        <v>1155</v>
      </c>
      <c r="H514" s="7" t="s">
        <v>1171</v>
      </c>
    </row>
    <row r="515" spans="1:13" s="7" customFormat="1" x14ac:dyDescent="0.25">
      <c r="A515" s="7">
        <v>361</v>
      </c>
      <c r="B515" s="27" t="s">
        <v>104</v>
      </c>
      <c r="C515" s="27" t="s">
        <v>380</v>
      </c>
      <c r="D515" s="29" t="s">
        <v>366</v>
      </c>
      <c r="E515" s="40">
        <v>17057</v>
      </c>
      <c r="F515" s="7" t="s">
        <v>381</v>
      </c>
      <c r="G515" s="7" t="s">
        <v>1155</v>
      </c>
      <c r="H515" s="7" t="s">
        <v>1171</v>
      </c>
      <c r="K515" s="7">
        <v>10</v>
      </c>
      <c r="M515" s="7">
        <f>SUM(I515:L515)</f>
        <v>10</v>
      </c>
    </row>
    <row r="516" spans="1:13" s="7" customFormat="1" x14ac:dyDescent="0.25">
      <c r="B516" s="26" t="s">
        <v>1081</v>
      </c>
      <c r="C516" s="26" t="s">
        <v>1082</v>
      </c>
      <c r="D516" s="26" t="s">
        <v>1079</v>
      </c>
      <c r="E516" s="47">
        <v>17171</v>
      </c>
      <c r="F516" s="7" t="s">
        <v>1083</v>
      </c>
      <c r="G516" s="46" t="s">
        <v>1155</v>
      </c>
      <c r="H516" s="46" t="s">
        <v>1171</v>
      </c>
    </row>
    <row r="517" spans="1:13" s="7" customFormat="1" x14ac:dyDescent="0.25">
      <c r="B517" s="6" t="s">
        <v>411</v>
      </c>
      <c r="C517" s="6" t="s">
        <v>236</v>
      </c>
      <c r="D517" s="28" t="s">
        <v>366</v>
      </c>
      <c r="E517" s="30">
        <v>19334</v>
      </c>
      <c r="F517" s="7" t="s">
        <v>412</v>
      </c>
      <c r="G517" s="7" t="s">
        <v>1155</v>
      </c>
      <c r="H517" s="7" t="s">
        <v>1171</v>
      </c>
    </row>
    <row r="518" spans="1:13" s="7" customFormat="1" x14ac:dyDescent="0.25">
      <c r="B518" s="7" t="s">
        <v>727</v>
      </c>
      <c r="C518" s="7" t="s">
        <v>287</v>
      </c>
      <c r="D518" s="7" t="s">
        <v>708</v>
      </c>
      <c r="E518" s="52" t="s">
        <v>728</v>
      </c>
      <c r="F518" s="7" t="s">
        <v>729</v>
      </c>
      <c r="G518" s="7" t="s">
        <v>1155</v>
      </c>
      <c r="H518" s="7" t="s">
        <v>1171</v>
      </c>
    </row>
    <row r="519" spans="1:13" s="7" customFormat="1" x14ac:dyDescent="0.25">
      <c r="A519" s="7">
        <v>394</v>
      </c>
      <c r="B519" s="6" t="s">
        <v>855</v>
      </c>
      <c r="C519" s="6" t="s">
        <v>432</v>
      </c>
      <c r="D519" s="28" t="s">
        <v>846</v>
      </c>
      <c r="E519" s="6" t="s">
        <v>856</v>
      </c>
      <c r="F519" s="7" t="s">
        <v>857</v>
      </c>
      <c r="G519" s="6" t="s">
        <v>1155</v>
      </c>
      <c r="H519" s="7" t="s">
        <v>1171</v>
      </c>
    </row>
    <row r="520" spans="1:13" s="7" customFormat="1" x14ac:dyDescent="0.25">
      <c r="A520" s="7">
        <v>376</v>
      </c>
      <c r="B520" s="6" t="s">
        <v>858</v>
      </c>
      <c r="C520" s="6" t="s">
        <v>859</v>
      </c>
      <c r="D520" s="28" t="s">
        <v>846</v>
      </c>
      <c r="E520" s="6" t="s">
        <v>860</v>
      </c>
      <c r="F520" s="7" t="s">
        <v>861</v>
      </c>
      <c r="G520" s="6" t="s">
        <v>1155</v>
      </c>
      <c r="H520" s="7" t="s">
        <v>1171</v>
      </c>
    </row>
    <row r="521" spans="1:13" s="7" customFormat="1" x14ac:dyDescent="0.25">
      <c r="B521" s="7" t="s">
        <v>635</v>
      </c>
      <c r="C521" s="7" t="s">
        <v>193</v>
      </c>
      <c r="D521" s="7" t="s">
        <v>597</v>
      </c>
      <c r="E521" s="8">
        <v>19308</v>
      </c>
      <c r="F521" s="7" t="s">
        <v>636</v>
      </c>
      <c r="G521" s="7" t="s">
        <v>1155</v>
      </c>
      <c r="H521" s="7" t="s">
        <v>1171</v>
      </c>
    </row>
    <row r="522" spans="1:13" s="7" customFormat="1" x14ac:dyDescent="0.25">
      <c r="B522" s="28" t="s">
        <v>827</v>
      </c>
      <c r="C522" s="28" t="s">
        <v>63</v>
      </c>
      <c r="D522" s="28" t="s">
        <v>299</v>
      </c>
      <c r="E522" s="47">
        <v>17044</v>
      </c>
      <c r="F522" s="7" t="s">
        <v>828</v>
      </c>
      <c r="G522" s="7" t="s">
        <v>1155</v>
      </c>
      <c r="H522" s="7" t="s">
        <v>1171</v>
      </c>
    </row>
    <row r="523" spans="1:13" s="7" customFormat="1" x14ac:dyDescent="0.25">
      <c r="B523" s="6" t="s">
        <v>408</v>
      </c>
      <c r="C523" s="6" t="s">
        <v>409</v>
      </c>
      <c r="D523" s="28" t="s">
        <v>366</v>
      </c>
      <c r="E523" s="30">
        <v>19045</v>
      </c>
      <c r="F523" s="7" t="s">
        <v>410</v>
      </c>
      <c r="G523" s="7" t="s">
        <v>1155</v>
      </c>
      <c r="H523" s="7" t="s">
        <v>1171</v>
      </c>
    </row>
    <row r="524" spans="1:13" s="7" customFormat="1" x14ac:dyDescent="0.25">
      <c r="A524" s="7">
        <v>353</v>
      </c>
      <c r="B524" s="6" t="s">
        <v>423</v>
      </c>
      <c r="C524" s="6" t="s">
        <v>424</v>
      </c>
      <c r="D524" s="28" t="s">
        <v>366</v>
      </c>
      <c r="E524" s="30">
        <v>17003</v>
      </c>
      <c r="F524" s="7" t="s">
        <v>425</v>
      </c>
      <c r="G524" s="7" t="s">
        <v>1155</v>
      </c>
      <c r="H524" s="7" t="s">
        <v>1171</v>
      </c>
      <c r="I524" s="7">
        <v>30</v>
      </c>
      <c r="J524" s="7">
        <v>50</v>
      </c>
      <c r="K524" s="7">
        <v>30</v>
      </c>
      <c r="M524" s="7">
        <f>SUM(I524:L524)</f>
        <v>110</v>
      </c>
    </row>
    <row r="525" spans="1:13" s="7" customFormat="1" x14ac:dyDescent="0.25">
      <c r="B525" s="6" t="s">
        <v>1341</v>
      </c>
      <c r="C525" s="6" t="s">
        <v>1342</v>
      </c>
      <c r="D525" s="28" t="s">
        <v>1297</v>
      </c>
      <c r="E525" s="30" t="s">
        <v>1343</v>
      </c>
      <c r="F525" s="7" t="s">
        <v>1344</v>
      </c>
      <c r="G525" s="7" t="s">
        <v>1155</v>
      </c>
      <c r="H525" s="7" t="s">
        <v>1171</v>
      </c>
    </row>
    <row r="526" spans="1:13" s="7" customFormat="1" x14ac:dyDescent="0.25">
      <c r="A526" s="7">
        <v>357</v>
      </c>
      <c r="B526" s="7" t="s">
        <v>589</v>
      </c>
      <c r="C526" s="7" t="s">
        <v>590</v>
      </c>
      <c r="D526" s="7" t="s">
        <v>567</v>
      </c>
      <c r="E526" s="8">
        <v>18761</v>
      </c>
      <c r="F526" s="7" t="s">
        <v>591</v>
      </c>
      <c r="G526" s="7" t="s">
        <v>1155</v>
      </c>
      <c r="H526" s="7" t="s">
        <v>1171</v>
      </c>
      <c r="J526" s="7">
        <v>30</v>
      </c>
      <c r="K526" s="7">
        <v>15</v>
      </c>
      <c r="L526" s="7">
        <v>20</v>
      </c>
      <c r="M526" s="7">
        <f>SUM(I526:L526)</f>
        <v>65</v>
      </c>
    </row>
    <row r="527" spans="1:13" s="7" customFormat="1" x14ac:dyDescent="0.25">
      <c r="A527" s="7">
        <v>351</v>
      </c>
      <c r="B527" s="15" t="s">
        <v>1144</v>
      </c>
      <c r="C527" s="15" t="s">
        <v>905</v>
      </c>
      <c r="D527" s="15" t="s">
        <v>558</v>
      </c>
      <c r="E527" s="102">
        <v>18347</v>
      </c>
      <c r="F527" s="7" t="s">
        <v>1145</v>
      </c>
      <c r="G527" s="7" t="s">
        <v>1155</v>
      </c>
      <c r="H527" s="7" t="s">
        <v>1171</v>
      </c>
      <c r="I527" s="7">
        <v>50</v>
      </c>
      <c r="J527" s="7">
        <v>20</v>
      </c>
      <c r="L527" s="7">
        <v>70</v>
      </c>
      <c r="M527" s="7">
        <f>SUM(I527:L527)</f>
        <v>140</v>
      </c>
    </row>
    <row r="528" spans="1:13" s="7" customFormat="1" x14ac:dyDescent="0.25">
      <c r="B528" s="7" t="s">
        <v>1101</v>
      </c>
      <c r="C528" s="7" t="s">
        <v>704</v>
      </c>
      <c r="D528" s="7" t="s">
        <v>1102</v>
      </c>
      <c r="E528" s="52" t="s">
        <v>1103</v>
      </c>
      <c r="F528" s="7" t="s">
        <v>1104</v>
      </c>
      <c r="G528" s="7" t="s">
        <v>1155</v>
      </c>
      <c r="H528" s="7" t="s">
        <v>1171</v>
      </c>
    </row>
    <row r="529" spans="1:13" s="7" customFormat="1" x14ac:dyDescent="0.25">
      <c r="B529" s="26" t="s">
        <v>1093</v>
      </c>
      <c r="C529" s="26" t="s">
        <v>1094</v>
      </c>
      <c r="D529" s="26" t="s">
        <v>1079</v>
      </c>
      <c r="E529" s="47">
        <v>19205</v>
      </c>
      <c r="F529" s="7" t="s">
        <v>1095</v>
      </c>
      <c r="G529" s="46" t="s">
        <v>1155</v>
      </c>
      <c r="H529" s="46" t="s">
        <v>1171</v>
      </c>
    </row>
    <row r="530" spans="1:13" s="7" customFormat="1" x14ac:dyDescent="0.25">
      <c r="A530" s="7" t="s">
        <v>1173</v>
      </c>
      <c r="E530" s="8" t="s">
        <v>1192</v>
      </c>
    </row>
    <row r="531" spans="1:13" s="7" customFormat="1" ht="16.5" x14ac:dyDescent="0.25">
      <c r="B531" s="33" t="s">
        <v>536</v>
      </c>
      <c r="C531" s="33" t="s">
        <v>30</v>
      </c>
      <c r="D531" s="37" t="s">
        <v>489</v>
      </c>
      <c r="E531" s="30">
        <v>28156</v>
      </c>
      <c r="F531" s="7" t="s">
        <v>537</v>
      </c>
      <c r="G531" s="7" t="s">
        <v>1179</v>
      </c>
      <c r="H531" s="7" t="s">
        <v>1214</v>
      </c>
    </row>
    <row r="532" spans="1:13" s="7" customFormat="1" x14ac:dyDescent="0.25">
      <c r="A532" s="7">
        <v>352</v>
      </c>
      <c r="B532" s="17" t="s">
        <v>126</v>
      </c>
      <c r="C532" s="17" t="s">
        <v>129</v>
      </c>
      <c r="D532" s="20" t="s">
        <v>120</v>
      </c>
      <c r="E532" s="19">
        <v>24946</v>
      </c>
      <c r="F532" s="7" t="s">
        <v>130</v>
      </c>
      <c r="G532" s="7" t="s">
        <v>1179</v>
      </c>
      <c r="H532" s="7" t="s">
        <v>1214</v>
      </c>
      <c r="I532" s="7">
        <v>70</v>
      </c>
      <c r="J532" s="7">
        <v>70</v>
      </c>
      <c r="L532" s="7">
        <v>70</v>
      </c>
      <c r="M532" s="7">
        <f>SUM(I532:L532)</f>
        <v>210</v>
      </c>
    </row>
    <row r="533" spans="1:13" s="7" customFormat="1" x14ac:dyDescent="0.25">
      <c r="A533" s="7">
        <v>363</v>
      </c>
      <c r="B533" s="17" t="s">
        <v>1360</v>
      </c>
      <c r="C533" s="17" t="s">
        <v>1361</v>
      </c>
      <c r="D533" s="20" t="s">
        <v>2</v>
      </c>
      <c r="E533" s="19">
        <v>34335</v>
      </c>
      <c r="G533" s="7" t="s">
        <v>1362</v>
      </c>
      <c r="H533" s="7" t="s">
        <v>1214</v>
      </c>
      <c r="L533" s="7">
        <v>30</v>
      </c>
      <c r="M533" s="7">
        <f>SUM(I533:L533)</f>
        <v>30</v>
      </c>
    </row>
    <row r="534" spans="1:13" s="7" customFormat="1" ht="16.5" x14ac:dyDescent="0.25">
      <c r="B534" s="33" t="s">
        <v>500</v>
      </c>
      <c r="C534" s="33" t="s">
        <v>501</v>
      </c>
      <c r="D534" s="37" t="s">
        <v>489</v>
      </c>
      <c r="E534" s="6" t="s">
        <v>502</v>
      </c>
      <c r="F534" s="7" t="s">
        <v>503</v>
      </c>
      <c r="G534" s="7" t="s">
        <v>1178</v>
      </c>
      <c r="H534" s="7" t="s">
        <v>1214</v>
      </c>
    </row>
    <row r="535" spans="1:13" s="7" customFormat="1" x14ac:dyDescent="0.25">
      <c r="B535" s="32" t="s">
        <v>942</v>
      </c>
      <c r="C535" s="7" t="s">
        <v>943</v>
      </c>
      <c r="D535" s="7" t="s">
        <v>567</v>
      </c>
      <c r="E535" s="52" t="s">
        <v>944</v>
      </c>
      <c r="F535" s="7" t="s">
        <v>945</v>
      </c>
      <c r="G535" s="7" t="s">
        <v>1179</v>
      </c>
      <c r="H535" s="7" t="s">
        <v>1214</v>
      </c>
    </row>
    <row r="536" spans="1:13" s="7" customFormat="1" ht="14.25" customHeight="1" x14ac:dyDescent="0.25">
      <c r="B536" s="28" t="s">
        <v>280</v>
      </c>
      <c r="C536" s="28" t="s">
        <v>247</v>
      </c>
      <c r="D536" s="28" t="s">
        <v>206</v>
      </c>
      <c r="E536" s="47">
        <v>28116</v>
      </c>
      <c r="F536" s="7" t="s">
        <v>281</v>
      </c>
      <c r="G536" s="46" t="s">
        <v>1179</v>
      </c>
      <c r="H536" s="7" t="s">
        <v>1214</v>
      </c>
    </row>
    <row r="537" spans="1:13" s="7" customFormat="1" x14ac:dyDescent="0.25">
      <c r="B537" s="7" t="s">
        <v>1045</v>
      </c>
      <c r="C537" s="7" t="s">
        <v>1046</v>
      </c>
      <c r="D537" s="7" t="s">
        <v>1024</v>
      </c>
      <c r="E537" s="52" t="s">
        <v>1047</v>
      </c>
      <c r="F537" s="7" t="s">
        <v>1048</v>
      </c>
      <c r="G537" s="7" t="s">
        <v>1173</v>
      </c>
      <c r="H537" s="7" t="s">
        <v>1214</v>
      </c>
    </row>
    <row r="538" spans="1:13" s="7" customFormat="1" x14ac:dyDescent="0.25">
      <c r="B538" s="26" t="s">
        <v>262</v>
      </c>
      <c r="C538" s="26" t="s">
        <v>263</v>
      </c>
      <c r="D538" s="26" t="s">
        <v>206</v>
      </c>
      <c r="E538" s="47">
        <v>26510</v>
      </c>
      <c r="F538" s="7" t="s">
        <v>264</v>
      </c>
      <c r="G538" s="46" t="s">
        <v>1179</v>
      </c>
      <c r="H538" s="46" t="s">
        <v>1214</v>
      </c>
    </row>
    <row r="539" spans="1:13" s="7" customFormat="1" x14ac:dyDescent="0.25">
      <c r="B539" s="3" t="s">
        <v>112</v>
      </c>
      <c r="C539" s="3" t="s">
        <v>113</v>
      </c>
      <c r="D539" s="15" t="s">
        <v>67</v>
      </c>
      <c r="E539" s="16">
        <v>28881</v>
      </c>
      <c r="F539" s="7" t="s">
        <v>114</v>
      </c>
      <c r="G539" s="7" t="s">
        <v>1178</v>
      </c>
      <c r="H539" s="7" t="s">
        <v>1214</v>
      </c>
    </row>
    <row r="540" spans="1:13" s="7" customFormat="1" x14ac:dyDescent="0.25">
      <c r="A540" s="7">
        <v>362</v>
      </c>
      <c r="B540" s="6" t="s">
        <v>25</v>
      </c>
      <c r="C540" s="6" t="s">
        <v>26</v>
      </c>
      <c r="D540" s="28" t="s">
        <v>2</v>
      </c>
      <c r="E540" s="6" t="s">
        <v>27</v>
      </c>
      <c r="F540" s="7" t="s">
        <v>28</v>
      </c>
      <c r="G540" s="46" t="s">
        <v>1179</v>
      </c>
      <c r="H540" s="7" t="s">
        <v>1214</v>
      </c>
      <c r="L540" s="7">
        <v>20</v>
      </c>
      <c r="M540" s="7">
        <f>SUM(I540:L540)</f>
        <v>20</v>
      </c>
    </row>
    <row r="541" spans="1:13" s="1" customFormat="1" x14ac:dyDescent="0.25">
      <c r="A541" s="1">
        <v>356</v>
      </c>
      <c r="B541" s="3" t="s">
        <v>101</v>
      </c>
      <c r="C541" s="3" t="s">
        <v>102</v>
      </c>
      <c r="D541" s="15" t="s">
        <v>67</v>
      </c>
      <c r="E541" s="16">
        <v>23982</v>
      </c>
      <c r="F541" s="1" t="s">
        <v>103</v>
      </c>
      <c r="G541" s="45" t="s">
        <v>1179</v>
      </c>
      <c r="H541" s="1" t="s">
        <v>1214</v>
      </c>
      <c r="I541" s="1">
        <v>50</v>
      </c>
      <c r="M541" s="1">
        <f>SUM(I541:L541)</f>
        <v>50</v>
      </c>
    </row>
    <row r="542" spans="1:13" s="1" customFormat="1" x14ac:dyDescent="0.25">
      <c r="A542" s="1">
        <v>237</v>
      </c>
      <c r="B542" s="3" t="s">
        <v>1228</v>
      </c>
      <c r="C542" s="3" t="s">
        <v>1229</v>
      </c>
      <c r="D542" s="15"/>
      <c r="E542" s="16">
        <v>23378</v>
      </c>
      <c r="F542" s="7" t="s">
        <v>1230</v>
      </c>
      <c r="G542" s="45" t="s">
        <v>1173</v>
      </c>
      <c r="H542" s="1" t="s">
        <v>1231</v>
      </c>
      <c r="J542" s="1">
        <v>30</v>
      </c>
      <c r="M542" s="1">
        <f>SUM(I542:L542)</f>
        <v>30</v>
      </c>
    </row>
    <row r="543" spans="1:13" s="1" customFormat="1" x14ac:dyDescent="0.25">
      <c r="B543" s="7" t="s">
        <v>836</v>
      </c>
      <c r="C543" s="7" t="s">
        <v>837</v>
      </c>
      <c r="D543" s="7" t="s">
        <v>206</v>
      </c>
      <c r="E543" s="52" t="s">
        <v>838</v>
      </c>
      <c r="F543" s="1" t="s">
        <v>839</v>
      </c>
      <c r="G543" s="45" t="s">
        <v>1179</v>
      </c>
      <c r="H543" s="1" t="s">
        <v>1214</v>
      </c>
    </row>
    <row r="544" spans="1:13" s="1" customFormat="1" x14ac:dyDescent="0.25">
      <c r="B544" s="7" t="s">
        <v>1012</v>
      </c>
      <c r="C544" s="7" t="s">
        <v>1013</v>
      </c>
      <c r="D544" s="7" t="s">
        <v>67</v>
      </c>
      <c r="E544" s="52" t="s">
        <v>1014</v>
      </c>
      <c r="F544" s="1" t="s">
        <v>1015</v>
      </c>
      <c r="G544" s="7" t="s">
        <v>1179</v>
      </c>
      <c r="H544" s="7" t="s">
        <v>1214</v>
      </c>
    </row>
    <row r="545" spans="1:837" s="7" customFormat="1" x14ac:dyDescent="0.25">
      <c r="A545" s="7">
        <v>355</v>
      </c>
      <c r="B545" s="28" t="s">
        <v>829</v>
      </c>
      <c r="C545" s="28" t="s">
        <v>830</v>
      </c>
      <c r="D545" s="28" t="s">
        <v>299</v>
      </c>
      <c r="E545" s="47">
        <v>23310</v>
      </c>
      <c r="F545" s="7" t="s">
        <v>831</v>
      </c>
      <c r="G545" s="46" t="s">
        <v>1179</v>
      </c>
      <c r="H545" s="7" t="s">
        <v>1214</v>
      </c>
      <c r="I545" s="7">
        <v>30</v>
      </c>
      <c r="J545" s="7">
        <v>50</v>
      </c>
      <c r="M545" s="7">
        <f>SUM(I545:L545)</f>
        <v>80</v>
      </c>
    </row>
    <row r="546" spans="1:837" s="7" customFormat="1" x14ac:dyDescent="0.25">
      <c r="B546" s="26" t="s">
        <v>265</v>
      </c>
      <c r="C546" s="26" t="s">
        <v>266</v>
      </c>
      <c r="D546" s="26" t="s">
        <v>206</v>
      </c>
      <c r="E546" s="47">
        <v>28943</v>
      </c>
      <c r="F546" s="7" t="s">
        <v>267</v>
      </c>
      <c r="G546" s="46" t="s">
        <v>1178</v>
      </c>
      <c r="H546" s="46" t="s">
        <v>1214</v>
      </c>
    </row>
    <row r="547" spans="1:837" s="7" customFormat="1" x14ac:dyDescent="0.25">
      <c r="B547" s="28" t="s">
        <v>268</v>
      </c>
      <c r="C547" s="28" t="s">
        <v>269</v>
      </c>
      <c r="D547" s="28" t="s">
        <v>206</v>
      </c>
      <c r="E547" s="47">
        <v>25930</v>
      </c>
      <c r="F547" s="7" t="s">
        <v>270</v>
      </c>
      <c r="G547" s="7" t="s">
        <v>1179</v>
      </c>
      <c r="H547" s="7" t="s">
        <v>1214</v>
      </c>
    </row>
    <row r="548" spans="1:837" s="7" customFormat="1" x14ac:dyDescent="0.25">
      <c r="B548" s="7" t="s">
        <v>751</v>
      </c>
      <c r="C548" s="7" t="s">
        <v>752</v>
      </c>
      <c r="D548" s="7" t="s">
        <v>708</v>
      </c>
      <c r="E548" s="52" t="s">
        <v>753</v>
      </c>
      <c r="F548" s="7" t="s">
        <v>754</v>
      </c>
      <c r="G548" s="7" t="s">
        <v>1179</v>
      </c>
      <c r="H548" s="7" t="s">
        <v>1214</v>
      </c>
    </row>
    <row r="549" spans="1:837" s="7" customFormat="1" x14ac:dyDescent="0.25">
      <c r="B549" s="26" t="s">
        <v>271</v>
      </c>
      <c r="C549" s="26" t="s">
        <v>272</v>
      </c>
      <c r="D549" s="26" t="s">
        <v>206</v>
      </c>
      <c r="E549" s="47">
        <v>31378</v>
      </c>
      <c r="F549" s="7" t="s">
        <v>273</v>
      </c>
      <c r="G549" s="46" t="s">
        <v>1178</v>
      </c>
      <c r="H549" s="46" t="s">
        <v>1214</v>
      </c>
    </row>
    <row r="550" spans="1:837" s="76" customFormat="1" x14ac:dyDescent="0.25">
      <c r="A550" s="76">
        <v>364</v>
      </c>
      <c r="B550" s="7" t="s">
        <v>1358</v>
      </c>
      <c r="C550" s="7" t="s">
        <v>1359</v>
      </c>
      <c r="D550" s="7" t="s">
        <v>558</v>
      </c>
      <c r="E550" s="103">
        <v>26760</v>
      </c>
      <c r="G550" s="46" t="s">
        <v>1178</v>
      </c>
      <c r="H550" s="7" t="s">
        <v>1214</v>
      </c>
      <c r="I550" s="28"/>
      <c r="J550" s="28"/>
      <c r="K550" s="28"/>
      <c r="L550" s="28">
        <v>50</v>
      </c>
      <c r="M550" s="28">
        <f>SUM(I550:L550)</f>
        <v>50</v>
      </c>
      <c r="N550" s="28"/>
      <c r="O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28"/>
      <c r="AY550" s="28"/>
      <c r="AZ550" s="28"/>
      <c r="BA550" s="28"/>
      <c r="BB550" s="28"/>
      <c r="BC550" s="28"/>
      <c r="BD550" s="28"/>
      <c r="BE550" s="28"/>
      <c r="BF550" s="28"/>
      <c r="BG550" s="28"/>
      <c r="BH550" s="28"/>
      <c r="BI550" s="28"/>
      <c r="BJ550" s="28"/>
      <c r="BK550" s="28"/>
      <c r="BL550" s="28"/>
      <c r="BM550" s="28"/>
      <c r="BN550" s="28"/>
      <c r="BO550" s="28"/>
      <c r="BP550" s="28"/>
      <c r="BQ550" s="28"/>
      <c r="BR550" s="28"/>
      <c r="BS550" s="28"/>
      <c r="BT550" s="28"/>
      <c r="BU550" s="28"/>
      <c r="BV550" s="28"/>
      <c r="BW550" s="28"/>
      <c r="BX550" s="28"/>
      <c r="BY550" s="28"/>
      <c r="BZ550" s="28"/>
      <c r="CA550" s="28"/>
      <c r="CB550" s="28"/>
      <c r="CC550" s="28"/>
      <c r="CD550" s="28"/>
      <c r="CE550" s="28"/>
      <c r="CF550" s="28"/>
      <c r="CG550" s="28"/>
      <c r="CH550" s="28"/>
      <c r="CI550" s="28"/>
      <c r="CJ550" s="28"/>
      <c r="CK550" s="28"/>
      <c r="CL550" s="28"/>
      <c r="CM550" s="28"/>
      <c r="CN550" s="28"/>
      <c r="CO550" s="28"/>
      <c r="CP550" s="28"/>
      <c r="CQ550" s="28"/>
      <c r="CR550" s="28"/>
      <c r="CS550" s="28"/>
      <c r="CT550" s="28"/>
      <c r="CU550" s="28"/>
      <c r="CV550" s="28"/>
      <c r="CW550" s="28"/>
      <c r="CX550" s="28"/>
      <c r="CY550" s="28"/>
      <c r="CZ550" s="28"/>
      <c r="DA550" s="28"/>
      <c r="DB550" s="28"/>
      <c r="DC550" s="28"/>
      <c r="DD550" s="28"/>
      <c r="DE550" s="28"/>
      <c r="DF550" s="28"/>
      <c r="DG550" s="28"/>
      <c r="DH550" s="28"/>
      <c r="DI550" s="28"/>
      <c r="DJ550" s="28"/>
      <c r="DK550" s="28"/>
      <c r="DL550" s="28"/>
      <c r="DM550" s="28"/>
      <c r="DN550" s="28"/>
      <c r="DO550" s="28"/>
      <c r="DP550" s="28"/>
      <c r="DQ550" s="28"/>
      <c r="DR550" s="28"/>
      <c r="DS550" s="28"/>
      <c r="DT550" s="28"/>
      <c r="DU550" s="28"/>
      <c r="DV550" s="28"/>
      <c r="DW550" s="28"/>
      <c r="DX550" s="28"/>
      <c r="DY550" s="28"/>
      <c r="DZ550" s="28"/>
      <c r="EA550" s="28"/>
      <c r="EB550" s="28"/>
      <c r="EC550" s="28"/>
      <c r="ED550" s="28"/>
      <c r="EE550" s="28"/>
      <c r="EF550" s="28"/>
      <c r="EG550" s="28"/>
      <c r="EH550" s="28"/>
      <c r="EI550" s="28"/>
      <c r="EJ550" s="28"/>
      <c r="EK550" s="28"/>
      <c r="EL550" s="28"/>
      <c r="EM550" s="28"/>
      <c r="EN550" s="28"/>
      <c r="EO550" s="28"/>
      <c r="EP550" s="28"/>
      <c r="EQ550" s="28"/>
      <c r="ER550" s="28"/>
      <c r="ES550" s="28"/>
      <c r="ET550" s="28"/>
      <c r="EU550" s="28"/>
      <c r="EV550" s="28"/>
      <c r="EW550" s="28"/>
      <c r="EX550" s="28"/>
      <c r="EY550" s="28"/>
      <c r="EZ550" s="28"/>
      <c r="FA550" s="28"/>
      <c r="FB550" s="28"/>
      <c r="FC550" s="28"/>
      <c r="FD550" s="28"/>
      <c r="FE550" s="28"/>
      <c r="FF550" s="28"/>
      <c r="FG550" s="28"/>
      <c r="FH550" s="28"/>
      <c r="FI550" s="28"/>
      <c r="FJ550" s="28"/>
      <c r="FK550" s="28"/>
      <c r="FL550" s="28"/>
      <c r="FM550" s="28"/>
      <c r="FN550" s="28"/>
      <c r="FO550" s="28"/>
      <c r="FP550" s="28"/>
      <c r="FQ550" s="28"/>
      <c r="FR550" s="28"/>
      <c r="FS550" s="28"/>
      <c r="FT550" s="28"/>
      <c r="FU550" s="28"/>
      <c r="FV550" s="28"/>
      <c r="FW550" s="28"/>
      <c r="FX550" s="28"/>
      <c r="FY550" s="28"/>
      <c r="FZ550" s="28"/>
      <c r="GA550" s="28"/>
      <c r="GB550" s="28"/>
      <c r="GC550" s="28"/>
      <c r="GD550" s="28"/>
      <c r="GE550" s="28"/>
      <c r="GF550" s="28"/>
      <c r="GG550" s="28"/>
      <c r="GH550" s="28"/>
      <c r="GI550" s="28"/>
      <c r="GJ550" s="28"/>
      <c r="GK550" s="28"/>
      <c r="GL550" s="28"/>
      <c r="GM550" s="28"/>
      <c r="GN550" s="28"/>
      <c r="GO550" s="28"/>
      <c r="GP550" s="28"/>
      <c r="GQ550" s="28"/>
      <c r="GR550" s="28"/>
      <c r="GS550" s="28"/>
      <c r="GT550" s="28"/>
      <c r="GU550" s="28"/>
      <c r="GV550" s="28"/>
      <c r="GW550" s="28"/>
      <c r="GX550" s="28"/>
      <c r="GY550" s="28"/>
      <c r="GZ550" s="28"/>
      <c r="HA550" s="28"/>
      <c r="HB550" s="28"/>
      <c r="HC550" s="28"/>
      <c r="HD550" s="28"/>
      <c r="HE550" s="28"/>
      <c r="HF550" s="28"/>
      <c r="HG550" s="28"/>
      <c r="HH550" s="28"/>
      <c r="HI550" s="28"/>
      <c r="HJ550" s="28"/>
      <c r="HK550" s="28"/>
      <c r="HL550" s="28"/>
      <c r="HM550" s="28"/>
      <c r="HN550" s="28"/>
      <c r="HO550" s="28"/>
      <c r="HP550" s="28"/>
      <c r="HQ550" s="28"/>
      <c r="HR550" s="28"/>
      <c r="HS550" s="28"/>
      <c r="HT550" s="28"/>
      <c r="HU550" s="28"/>
      <c r="HV550" s="28"/>
      <c r="HW550" s="28"/>
      <c r="HX550" s="28"/>
      <c r="HY550" s="28"/>
      <c r="HZ550" s="28"/>
      <c r="IA550" s="28"/>
      <c r="IB550" s="28"/>
      <c r="IC550" s="28"/>
      <c r="ID550" s="28"/>
      <c r="IE550" s="28"/>
      <c r="IF550" s="28"/>
      <c r="IG550" s="28"/>
      <c r="IH550" s="28"/>
      <c r="II550" s="28"/>
      <c r="IJ550" s="28"/>
      <c r="IK550" s="28"/>
      <c r="IL550" s="28"/>
      <c r="IM550" s="28"/>
      <c r="IN550" s="28"/>
      <c r="IO550" s="28"/>
      <c r="IP550" s="28"/>
      <c r="IQ550" s="28"/>
      <c r="IR550" s="28"/>
      <c r="IS550" s="28"/>
      <c r="IT550" s="28"/>
      <c r="IU550" s="28"/>
      <c r="IV550" s="28"/>
      <c r="IW550" s="28"/>
      <c r="IX550" s="28"/>
      <c r="IY550" s="28"/>
      <c r="IZ550" s="28"/>
      <c r="JA550" s="28"/>
      <c r="JB550" s="28"/>
      <c r="JC550" s="28"/>
      <c r="JD550" s="28"/>
      <c r="JE550" s="28"/>
      <c r="JF550" s="28"/>
      <c r="JG550" s="28"/>
      <c r="JH550" s="28"/>
      <c r="JI550" s="28"/>
      <c r="JJ550" s="28"/>
      <c r="JK550" s="28"/>
      <c r="JL550" s="28"/>
      <c r="JM550" s="28"/>
      <c r="JN550" s="28"/>
      <c r="JO550" s="28"/>
      <c r="JP550" s="28"/>
      <c r="JQ550" s="28"/>
      <c r="JR550" s="28"/>
      <c r="JS550" s="28"/>
      <c r="JT550" s="28"/>
      <c r="JU550" s="28"/>
      <c r="JV550" s="28"/>
      <c r="JW550" s="28"/>
      <c r="JX550" s="28"/>
      <c r="JY550" s="28"/>
      <c r="JZ550" s="28"/>
      <c r="KA550" s="28"/>
      <c r="KB550" s="28"/>
      <c r="KC550" s="28"/>
      <c r="KD550" s="28"/>
      <c r="KE550" s="28"/>
      <c r="KF550" s="28"/>
      <c r="KG550" s="28"/>
      <c r="KH550" s="28"/>
      <c r="KI550" s="28"/>
      <c r="KJ550" s="28"/>
      <c r="KK550" s="28"/>
      <c r="KL550" s="28"/>
      <c r="KM550" s="28"/>
      <c r="KN550" s="28"/>
      <c r="KO550" s="28"/>
      <c r="KP550" s="28"/>
      <c r="KQ550" s="28"/>
      <c r="KR550" s="28"/>
      <c r="KS550" s="28"/>
      <c r="KT550" s="28"/>
      <c r="KU550" s="28"/>
      <c r="KV550" s="28"/>
      <c r="KW550" s="28"/>
      <c r="KX550" s="28"/>
      <c r="KY550" s="28"/>
      <c r="KZ550" s="28"/>
      <c r="LA550" s="28"/>
      <c r="LB550" s="28"/>
      <c r="LC550" s="28"/>
      <c r="LD550" s="28"/>
      <c r="LE550" s="28"/>
      <c r="LF550" s="28"/>
      <c r="LG550" s="28"/>
      <c r="LH550" s="28"/>
      <c r="LI550" s="28"/>
      <c r="LJ550" s="28"/>
      <c r="LK550" s="28"/>
      <c r="LL550" s="28"/>
      <c r="LM550" s="28"/>
      <c r="LN550" s="28"/>
      <c r="LO550" s="28"/>
      <c r="LP550" s="28"/>
      <c r="LQ550" s="28"/>
      <c r="LR550" s="28"/>
      <c r="LS550" s="28"/>
      <c r="LT550" s="28"/>
      <c r="LU550" s="28"/>
      <c r="LV550" s="28"/>
      <c r="LW550" s="28"/>
      <c r="LX550" s="28"/>
      <c r="LY550" s="28"/>
      <c r="LZ550" s="28"/>
      <c r="MA550" s="28"/>
      <c r="MB550" s="28"/>
      <c r="MC550" s="28"/>
      <c r="MD550" s="28"/>
      <c r="ME550" s="28"/>
      <c r="MF550" s="28"/>
      <c r="MG550" s="28"/>
      <c r="MH550" s="28"/>
      <c r="MI550" s="28"/>
      <c r="MJ550" s="28"/>
      <c r="MK550" s="28"/>
      <c r="ML550" s="28"/>
      <c r="MM550" s="28"/>
      <c r="MN550" s="28"/>
      <c r="MO550" s="28"/>
      <c r="MP550" s="28"/>
      <c r="MQ550" s="28"/>
      <c r="MR550" s="28"/>
      <c r="MS550" s="28"/>
      <c r="MT550" s="28"/>
      <c r="MU550" s="28"/>
      <c r="MV550" s="28"/>
      <c r="MW550" s="28"/>
      <c r="MX550" s="28"/>
      <c r="MY550" s="28"/>
      <c r="MZ550" s="28"/>
      <c r="NA550" s="28"/>
      <c r="NB550" s="28"/>
      <c r="NC550" s="28"/>
      <c r="ND550" s="28"/>
      <c r="NE550" s="28"/>
      <c r="NF550" s="28"/>
      <c r="NG550" s="28"/>
      <c r="NH550" s="28"/>
      <c r="NI550" s="28"/>
      <c r="NJ550" s="28"/>
      <c r="NK550" s="28"/>
      <c r="NL550" s="28"/>
      <c r="NM550" s="28"/>
      <c r="NN550" s="28"/>
      <c r="NO550" s="28"/>
      <c r="NP550" s="28"/>
      <c r="NQ550" s="28"/>
      <c r="NR550" s="28"/>
      <c r="NS550" s="28"/>
      <c r="NT550" s="28"/>
      <c r="NU550" s="28"/>
      <c r="NV550" s="28"/>
      <c r="NW550" s="28"/>
      <c r="NX550" s="28"/>
      <c r="NY550" s="28"/>
      <c r="NZ550" s="28"/>
      <c r="OA550" s="28"/>
      <c r="OB550" s="28"/>
      <c r="OC550" s="28"/>
      <c r="OD550" s="28"/>
      <c r="OE550" s="28"/>
      <c r="OF550" s="28"/>
      <c r="OG550" s="28"/>
      <c r="OH550" s="28"/>
      <c r="OI550" s="28"/>
      <c r="OJ550" s="28"/>
      <c r="OK550" s="28"/>
      <c r="OL550" s="28"/>
      <c r="OM550" s="28"/>
      <c r="ON550" s="28"/>
      <c r="OO550" s="28"/>
      <c r="OP550" s="28"/>
      <c r="OQ550" s="28"/>
      <c r="OR550" s="28"/>
      <c r="OS550" s="28"/>
      <c r="OT550" s="28"/>
      <c r="OU550" s="28"/>
      <c r="OV550" s="28"/>
      <c r="OW550" s="28"/>
      <c r="OX550" s="28"/>
      <c r="OY550" s="28"/>
      <c r="OZ550" s="28"/>
      <c r="PA550" s="28"/>
      <c r="PB550" s="28"/>
      <c r="PC550" s="28"/>
      <c r="PD550" s="28"/>
      <c r="PE550" s="28"/>
      <c r="PF550" s="28"/>
      <c r="PG550" s="28"/>
      <c r="PH550" s="28"/>
      <c r="PI550" s="28"/>
      <c r="PJ550" s="28"/>
      <c r="PK550" s="28"/>
      <c r="PL550" s="28"/>
      <c r="PM550" s="28"/>
      <c r="PN550" s="28"/>
      <c r="PO550" s="28"/>
      <c r="PP550" s="28"/>
      <c r="PQ550" s="28"/>
      <c r="PR550" s="28"/>
      <c r="PS550" s="28"/>
      <c r="PT550" s="28"/>
      <c r="PU550" s="28"/>
      <c r="PV550" s="28"/>
      <c r="PW550" s="28"/>
      <c r="PX550" s="28"/>
      <c r="PY550" s="28"/>
      <c r="PZ550" s="28"/>
      <c r="QA550" s="28"/>
      <c r="QB550" s="28"/>
      <c r="QC550" s="28"/>
      <c r="QD550" s="28"/>
      <c r="QE550" s="28"/>
      <c r="QF550" s="28"/>
      <c r="QG550" s="28"/>
      <c r="QH550" s="28"/>
      <c r="QI550" s="28"/>
      <c r="QJ550" s="28"/>
      <c r="QK550" s="28"/>
      <c r="QL550" s="28"/>
      <c r="QM550" s="28"/>
      <c r="QN550" s="28"/>
      <c r="QO550" s="28"/>
      <c r="QP550" s="28"/>
      <c r="QQ550" s="28"/>
      <c r="QR550" s="28"/>
      <c r="QS550" s="28"/>
      <c r="QT550" s="28"/>
      <c r="QU550" s="28"/>
      <c r="QV550" s="28"/>
      <c r="QW550" s="28"/>
      <c r="QX550" s="28"/>
      <c r="QY550" s="28"/>
      <c r="QZ550" s="28"/>
      <c r="RA550" s="28"/>
      <c r="RB550" s="28"/>
      <c r="RC550" s="28"/>
      <c r="RD550" s="28"/>
      <c r="RE550" s="28"/>
      <c r="RF550" s="28"/>
      <c r="RG550" s="28"/>
      <c r="RH550" s="28"/>
      <c r="RI550" s="28"/>
      <c r="RJ550" s="28"/>
      <c r="RK550" s="28"/>
      <c r="RL550" s="28"/>
      <c r="RM550" s="28"/>
      <c r="RN550" s="28"/>
      <c r="RO550" s="28"/>
      <c r="RP550" s="28"/>
      <c r="RQ550" s="28"/>
      <c r="RR550" s="28"/>
      <c r="RS550" s="28"/>
      <c r="RT550" s="28"/>
      <c r="RU550" s="28"/>
      <c r="RV550" s="28"/>
      <c r="RW550" s="28"/>
      <c r="RX550" s="28"/>
      <c r="RY550" s="28"/>
      <c r="RZ550" s="28"/>
      <c r="SA550" s="28"/>
      <c r="SB550" s="28"/>
      <c r="SC550" s="28"/>
      <c r="SD550" s="28"/>
      <c r="SE550" s="28"/>
      <c r="SF550" s="28"/>
      <c r="SG550" s="28"/>
      <c r="SH550" s="28"/>
      <c r="SI550" s="28"/>
      <c r="SJ550" s="28"/>
      <c r="SK550" s="28"/>
      <c r="SL550" s="28"/>
      <c r="SM550" s="28"/>
      <c r="SN550" s="28"/>
      <c r="SO550" s="28"/>
      <c r="SP550" s="28"/>
      <c r="SQ550" s="28"/>
      <c r="SR550" s="28"/>
      <c r="SS550" s="28"/>
      <c r="ST550" s="28"/>
      <c r="SU550" s="28"/>
      <c r="SV550" s="28"/>
      <c r="SW550" s="28"/>
      <c r="SX550" s="28"/>
      <c r="SY550" s="28"/>
      <c r="SZ550" s="28"/>
      <c r="TA550" s="28"/>
      <c r="TB550" s="28"/>
      <c r="TC550" s="28"/>
      <c r="TD550" s="28"/>
      <c r="TE550" s="28"/>
      <c r="TF550" s="28"/>
      <c r="TG550" s="28"/>
      <c r="TH550" s="28"/>
      <c r="TI550" s="28"/>
      <c r="TJ550" s="28"/>
      <c r="TK550" s="28"/>
      <c r="TL550" s="28"/>
      <c r="TM550" s="28"/>
      <c r="TN550" s="28"/>
      <c r="TO550" s="28"/>
      <c r="TP550" s="28"/>
      <c r="TQ550" s="28"/>
      <c r="TR550" s="28"/>
      <c r="TS550" s="28"/>
      <c r="TT550" s="28"/>
      <c r="TU550" s="28"/>
      <c r="TV550" s="28"/>
      <c r="TW550" s="28"/>
      <c r="TX550" s="28"/>
      <c r="TY550" s="28"/>
      <c r="TZ550" s="28"/>
      <c r="UA550" s="28"/>
      <c r="UB550" s="28"/>
      <c r="UC550" s="28"/>
      <c r="UD550" s="28"/>
      <c r="UE550" s="28"/>
      <c r="UF550" s="28"/>
      <c r="UG550" s="28"/>
      <c r="UH550" s="28"/>
      <c r="UI550" s="28"/>
      <c r="UJ550" s="28"/>
      <c r="UK550" s="28"/>
      <c r="UL550" s="28"/>
      <c r="UM550" s="28"/>
      <c r="UN550" s="28"/>
      <c r="UO550" s="28"/>
      <c r="UP550" s="28"/>
      <c r="UQ550" s="28"/>
      <c r="UR550" s="28"/>
      <c r="US550" s="28"/>
      <c r="UT550" s="28"/>
      <c r="UU550" s="28"/>
      <c r="UV550" s="28"/>
      <c r="UW550" s="28"/>
      <c r="UX550" s="28"/>
      <c r="UY550" s="28"/>
      <c r="UZ550" s="28"/>
      <c r="VA550" s="28"/>
      <c r="VB550" s="28"/>
      <c r="VC550" s="28"/>
      <c r="VD550" s="28"/>
      <c r="VE550" s="28"/>
      <c r="VF550" s="28"/>
      <c r="VG550" s="28"/>
      <c r="VH550" s="28"/>
      <c r="VI550" s="28"/>
      <c r="VJ550" s="28"/>
      <c r="VK550" s="28"/>
      <c r="VL550" s="28"/>
      <c r="VM550" s="28"/>
      <c r="VN550" s="28"/>
      <c r="VO550" s="28"/>
      <c r="VP550" s="28"/>
      <c r="VQ550" s="28"/>
      <c r="VR550" s="28"/>
      <c r="VS550" s="28"/>
      <c r="VT550" s="28"/>
      <c r="VU550" s="28"/>
      <c r="VV550" s="28"/>
      <c r="VW550" s="28"/>
      <c r="VX550" s="28"/>
      <c r="VY550" s="28"/>
      <c r="VZ550" s="28"/>
      <c r="WA550" s="28"/>
      <c r="WB550" s="28"/>
      <c r="WC550" s="28"/>
      <c r="WD550" s="28"/>
      <c r="WE550" s="28"/>
      <c r="WF550" s="28"/>
      <c r="WG550" s="28"/>
      <c r="WH550" s="28"/>
      <c r="WI550" s="28"/>
      <c r="WJ550" s="28"/>
      <c r="WK550" s="28"/>
      <c r="WL550" s="28"/>
      <c r="WM550" s="28"/>
      <c r="WN550" s="28"/>
      <c r="WO550" s="28"/>
      <c r="WP550" s="28"/>
      <c r="WQ550" s="28"/>
      <c r="WR550" s="28"/>
      <c r="WS550" s="28"/>
      <c r="WT550" s="28"/>
      <c r="WU550" s="28"/>
      <c r="WV550" s="28"/>
      <c r="WW550" s="28"/>
      <c r="WX550" s="28"/>
      <c r="WY550" s="28"/>
      <c r="WZ550" s="28"/>
      <c r="XA550" s="28"/>
      <c r="XB550" s="28"/>
      <c r="XC550" s="28"/>
      <c r="XD550" s="28"/>
      <c r="XE550" s="28"/>
      <c r="XF550" s="28"/>
      <c r="XG550" s="28"/>
      <c r="XH550" s="28"/>
      <c r="XI550" s="28"/>
      <c r="XJ550" s="28"/>
      <c r="XK550" s="28"/>
      <c r="XL550" s="28"/>
      <c r="XM550" s="28"/>
      <c r="XN550" s="28"/>
      <c r="XO550" s="28"/>
      <c r="XP550" s="28"/>
      <c r="XQ550" s="28"/>
      <c r="XR550" s="28"/>
      <c r="XS550" s="28"/>
      <c r="XT550" s="28"/>
      <c r="XU550" s="28"/>
      <c r="XV550" s="28"/>
      <c r="XW550" s="28"/>
      <c r="XX550" s="28"/>
      <c r="XY550" s="28"/>
      <c r="XZ550" s="28"/>
      <c r="YA550" s="28"/>
      <c r="YB550" s="28"/>
      <c r="YC550" s="28"/>
      <c r="YD550" s="28"/>
      <c r="YE550" s="28"/>
      <c r="YF550" s="28"/>
      <c r="YG550" s="28"/>
      <c r="YH550" s="28"/>
      <c r="YI550" s="28"/>
      <c r="YJ550" s="28"/>
      <c r="YK550" s="28"/>
      <c r="YL550" s="28"/>
      <c r="YM550" s="28"/>
      <c r="YN550" s="28"/>
      <c r="YO550" s="28"/>
      <c r="YP550" s="28"/>
      <c r="YQ550" s="28"/>
      <c r="YR550" s="28"/>
      <c r="YS550" s="28"/>
      <c r="YT550" s="28"/>
      <c r="YU550" s="28"/>
      <c r="YV550" s="28"/>
      <c r="YW550" s="28"/>
      <c r="YX550" s="28"/>
      <c r="YY550" s="28"/>
      <c r="YZ550" s="28"/>
      <c r="ZA550" s="28"/>
      <c r="ZB550" s="28"/>
      <c r="ZC550" s="28"/>
      <c r="ZD550" s="28"/>
      <c r="ZE550" s="28"/>
      <c r="ZF550" s="28"/>
      <c r="ZG550" s="28"/>
      <c r="ZH550" s="28"/>
      <c r="ZI550" s="28"/>
      <c r="ZJ550" s="28"/>
      <c r="ZK550" s="28"/>
      <c r="ZL550" s="28"/>
      <c r="ZM550" s="28"/>
      <c r="ZN550" s="28"/>
      <c r="ZO550" s="28"/>
      <c r="ZP550" s="28"/>
      <c r="ZQ550" s="28"/>
      <c r="ZR550" s="28"/>
      <c r="ZS550" s="28"/>
      <c r="ZT550" s="28"/>
      <c r="ZU550" s="28"/>
      <c r="ZV550" s="28"/>
      <c r="ZW550" s="28"/>
      <c r="ZX550" s="28"/>
      <c r="ZY550" s="28"/>
      <c r="ZZ550" s="28"/>
      <c r="AAA550" s="28"/>
      <c r="AAB550" s="28"/>
      <c r="AAC550" s="28"/>
      <c r="AAD550" s="28"/>
      <c r="AAE550" s="28"/>
      <c r="AAF550" s="28"/>
      <c r="AAG550" s="28"/>
      <c r="AAH550" s="28"/>
      <c r="AAI550" s="28"/>
      <c r="AAJ550" s="28"/>
      <c r="AAK550" s="28"/>
      <c r="AAL550" s="28"/>
      <c r="AAM550" s="28"/>
      <c r="AAN550" s="28"/>
      <c r="AAO550" s="28"/>
      <c r="AAP550" s="28"/>
      <c r="AAQ550" s="28"/>
      <c r="AAR550" s="28"/>
      <c r="AAS550" s="28"/>
      <c r="AAT550" s="28"/>
      <c r="AAU550" s="28"/>
      <c r="AAV550" s="28"/>
      <c r="AAW550" s="28"/>
      <c r="AAX550" s="28"/>
      <c r="AAY550" s="28"/>
      <c r="AAZ550" s="28"/>
      <c r="ABA550" s="28"/>
      <c r="ABB550" s="28"/>
      <c r="ABC550" s="28"/>
      <c r="ABD550" s="28"/>
      <c r="ABE550" s="28"/>
      <c r="ABF550" s="28"/>
      <c r="ABG550" s="28"/>
      <c r="ABH550" s="28"/>
      <c r="ABI550" s="28"/>
      <c r="ABJ550" s="28"/>
      <c r="ABK550" s="28"/>
      <c r="ABL550" s="28"/>
      <c r="ABM550" s="28"/>
      <c r="ABN550" s="28"/>
      <c r="ABO550" s="28"/>
      <c r="ABP550" s="28"/>
      <c r="ABQ550" s="28"/>
      <c r="ABR550" s="28"/>
      <c r="ABS550" s="28"/>
      <c r="ABT550" s="28"/>
      <c r="ABU550" s="28"/>
      <c r="ABV550" s="28"/>
      <c r="ABW550" s="28"/>
      <c r="ABX550" s="28"/>
      <c r="ABY550" s="28"/>
      <c r="ABZ550" s="28"/>
      <c r="ACA550" s="28"/>
      <c r="ACB550" s="28"/>
      <c r="ACC550" s="28"/>
      <c r="ACD550" s="28"/>
      <c r="ACE550" s="28"/>
      <c r="ACF550" s="28"/>
      <c r="ACG550" s="28"/>
      <c r="ACH550" s="28"/>
      <c r="ACI550" s="28"/>
      <c r="ACJ550" s="28"/>
      <c r="ACK550" s="28"/>
      <c r="ACL550" s="28"/>
      <c r="ACM550" s="28"/>
      <c r="ACN550" s="28"/>
      <c r="ACO550" s="28"/>
      <c r="ACP550" s="28"/>
      <c r="ACQ550" s="28"/>
      <c r="ACR550" s="28"/>
      <c r="ACS550" s="28"/>
      <c r="ACT550" s="28"/>
      <c r="ACU550" s="28"/>
      <c r="ACV550" s="28"/>
      <c r="ACW550" s="28"/>
      <c r="ACX550" s="28"/>
      <c r="ACY550" s="28"/>
      <c r="ACZ550" s="28"/>
      <c r="ADA550" s="28"/>
      <c r="ADB550" s="28"/>
      <c r="ADC550" s="28"/>
      <c r="ADD550" s="28"/>
      <c r="ADE550" s="28"/>
      <c r="ADF550" s="28"/>
      <c r="ADG550" s="28"/>
      <c r="ADH550" s="28"/>
      <c r="ADI550" s="28"/>
      <c r="ADJ550" s="28"/>
      <c r="ADK550" s="28"/>
      <c r="ADL550" s="28"/>
      <c r="ADM550" s="28"/>
      <c r="ADN550" s="28"/>
      <c r="ADO550" s="28"/>
      <c r="ADP550" s="28"/>
      <c r="ADQ550" s="28"/>
      <c r="ADR550" s="28"/>
      <c r="ADS550" s="28"/>
      <c r="ADT550" s="28"/>
      <c r="ADU550" s="28"/>
      <c r="ADV550" s="28"/>
      <c r="ADW550" s="28"/>
      <c r="ADX550" s="28"/>
      <c r="ADY550" s="28"/>
      <c r="ADZ550" s="28"/>
      <c r="AEA550" s="28"/>
      <c r="AEB550" s="28"/>
      <c r="AEC550" s="28"/>
      <c r="AED550" s="28"/>
      <c r="AEE550" s="28"/>
      <c r="AEF550" s="28"/>
      <c r="AEG550" s="28"/>
      <c r="AEH550" s="28"/>
      <c r="AEI550" s="28"/>
      <c r="AEJ550" s="28"/>
      <c r="AEK550" s="28"/>
      <c r="AEL550" s="28"/>
      <c r="AEM550" s="28"/>
      <c r="AEN550" s="28"/>
      <c r="AEO550" s="28"/>
      <c r="AEP550" s="28"/>
      <c r="AEQ550" s="28"/>
      <c r="AER550" s="28"/>
      <c r="AES550" s="28"/>
      <c r="AET550" s="28"/>
      <c r="AEU550" s="28"/>
      <c r="AEV550" s="28"/>
      <c r="AEW550" s="28"/>
      <c r="AEX550" s="28"/>
      <c r="AEY550" s="28"/>
      <c r="AEZ550" s="28"/>
      <c r="AFA550" s="28"/>
      <c r="AFB550" s="28"/>
      <c r="AFC550" s="28"/>
      <c r="AFD550" s="28"/>
      <c r="AFE550" s="28"/>
    </row>
    <row r="553" spans="1:837" x14ac:dyDescent="0.25">
      <c r="A553" t="s">
        <v>1216</v>
      </c>
    </row>
    <row r="555" spans="1:837" x14ac:dyDescent="0.25">
      <c r="D555" t="s">
        <v>299</v>
      </c>
      <c r="I555" s="13">
        <v>38</v>
      </c>
      <c r="J555" s="13">
        <v>32</v>
      </c>
      <c r="K555" s="13">
        <v>28</v>
      </c>
      <c r="L555" s="13">
        <v>26</v>
      </c>
      <c r="M555" s="13">
        <f t="shared" ref="M555:M565" si="1">SUM(I555:L555)</f>
        <v>124</v>
      </c>
    </row>
    <row r="556" spans="1:837" x14ac:dyDescent="0.25">
      <c r="D556" t="s">
        <v>558</v>
      </c>
      <c r="I556" s="13">
        <v>26</v>
      </c>
      <c r="J556" s="13">
        <v>26</v>
      </c>
      <c r="K556" s="13">
        <v>26</v>
      </c>
      <c r="L556" s="13">
        <v>40</v>
      </c>
      <c r="M556" s="13">
        <f t="shared" si="1"/>
        <v>118</v>
      </c>
    </row>
    <row r="557" spans="1:837" x14ac:dyDescent="0.25">
      <c r="D557" t="s">
        <v>366</v>
      </c>
      <c r="I557" s="13">
        <v>10</v>
      </c>
      <c r="J557" s="13">
        <v>26</v>
      </c>
      <c r="K557" s="13">
        <v>42</v>
      </c>
      <c r="L557" s="13">
        <v>20</v>
      </c>
      <c r="M557" s="13">
        <f t="shared" si="1"/>
        <v>98</v>
      </c>
    </row>
    <row r="558" spans="1:837" x14ac:dyDescent="0.25">
      <c r="D558" t="s">
        <v>2</v>
      </c>
      <c r="I558" s="13">
        <v>18</v>
      </c>
      <c r="J558" s="13">
        <v>20</v>
      </c>
      <c r="K558" s="13">
        <v>16</v>
      </c>
      <c r="L558" s="13">
        <v>30</v>
      </c>
      <c r="M558" s="13">
        <f t="shared" si="1"/>
        <v>84</v>
      </c>
    </row>
    <row r="559" spans="1:837" x14ac:dyDescent="0.25">
      <c r="D559" t="s">
        <v>67</v>
      </c>
      <c r="I559" s="13">
        <v>24</v>
      </c>
      <c r="J559" s="13">
        <v>10</v>
      </c>
      <c r="K559" s="13">
        <v>24</v>
      </c>
      <c r="L559" s="13">
        <v>22</v>
      </c>
      <c r="M559" s="13">
        <f t="shared" si="1"/>
        <v>80</v>
      </c>
    </row>
    <row r="560" spans="1:837" x14ac:dyDescent="0.25">
      <c r="D560" t="s">
        <v>597</v>
      </c>
      <c r="I560" s="13">
        <v>12</v>
      </c>
      <c r="J560" s="13">
        <v>14</v>
      </c>
      <c r="K560" s="13">
        <v>20</v>
      </c>
      <c r="L560" s="13">
        <v>12</v>
      </c>
      <c r="M560" s="13">
        <f t="shared" si="1"/>
        <v>58</v>
      </c>
    </row>
    <row r="561" spans="4:13" x14ac:dyDescent="0.25">
      <c r="D561" t="s">
        <v>206</v>
      </c>
      <c r="I561" s="13">
        <v>2</v>
      </c>
      <c r="J561" s="13">
        <v>6</v>
      </c>
      <c r="K561" s="13">
        <v>24</v>
      </c>
      <c r="L561" s="13">
        <v>22</v>
      </c>
      <c r="M561" s="13">
        <f t="shared" si="1"/>
        <v>54</v>
      </c>
    </row>
    <row r="562" spans="4:13" x14ac:dyDescent="0.25">
      <c r="D562" t="s">
        <v>120</v>
      </c>
      <c r="I562" s="13">
        <v>6</v>
      </c>
      <c r="J562" s="13">
        <v>6</v>
      </c>
      <c r="K562" s="13">
        <v>12</v>
      </c>
      <c r="L562" s="13">
        <v>6</v>
      </c>
      <c r="M562" s="13">
        <f t="shared" si="1"/>
        <v>30</v>
      </c>
    </row>
    <row r="563" spans="4:13" x14ac:dyDescent="0.25">
      <c r="D563" t="s">
        <v>448</v>
      </c>
      <c r="I563" s="13">
        <v>8</v>
      </c>
      <c r="J563" s="13">
        <v>4</v>
      </c>
      <c r="K563" s="13">
        <v>12</v>
      </c>
      <c r="L563" s="13">
        <v>4</v>
      </c>
      <c r="M563" s="13">
        <f t="shared" si="1"/>
        <v>28</v>
      </c>
    </row>
    <row r="564" spans="4:13" x14ac:dyDescent="0.25">
      <c r="D564" t="s">
        <v>841</v>
      </c>
      <c r="I564" s="13">
        <v>8</v>
      </c>
      <c r="J564" s="13">
        <v>6</v>
      </c>
      <c r="K564" s="13">
        <v>8</v>
      </c>
      <c r="L564" s="13">
        <v>6</v>
      </c>
      <c r="M564" s="13">
        <f t="shared" si="1"/>
        <v>28</v>
      </c>
    </row>
    <row r="565" spans="4:13" x14ac:dyDescent="0.25">
      <c r="D565" t="s">
        <v>641</v>
      </c>
      <c r="I565" s="13">
        <v>2</v>
      </c>
      <c r="J565" s="13">
        <v>6</v>
      </c>
      <c r="K565" s="13">
        <v>8</v>
      </c>
      <c r="L565" s="13">
        <v>12</v>
      </c>
      <c r="M565" s="13">
        <f t="shared" si="1"/>
        <v>28</v>
      </c>
    </row>
    <row r="566" spans="4:13" x14ac:dyDescent="0.25">
      <c r="D566" t="s">
        <v>865</v>
      </c>
      <c r="K566" s="13">
        <v>16</v>
      </c>
      <c r="L566" s="13">
        <v>10</v>
      </c>
      <c r="M566" s="13">
        <f>SUM(K566:L566)</f>
        <v>26</v>
      </c>
    </row>
    <row r="567" spans="4:13" x14ac:dyDescent="0.25">
      <c r="D567" t="s">
        <v>708</v>
      </c>
      <c r="I567" s="13">
        <v>8</v>
      </c>
      <c r="J567" s="13">
        <v>6</v>
      </c>
      <c r="K567" s="13">
        <v>4</v>
      </c>
      <c r="L567" s="13">
        <v>6</v>
      </c>
      <c r="M567" s="13">
        <f>SUM(I567:L567)</f>
        <v>24</v>
      </c>
    </row>
    <row r="568" spans="4:13" x14ac:dyDescent="0.25">
      <c r="D568" t="s">
        <v>194</v>
      </c>
      <c r="I568" s="13">
        <v>10</v>
      </c>
      <c r="J568" s="13">
        <v>6</v>
      </c>
      <c r="K568" s="13">
        <v>2</v>
      </c>
      <c r="L568" s="13">
        <v>4</v>
      </c>
      <c r="M568" s="13">
        <f>SUM(I568:L568)</f>
        <v>22</v>
      </c>
    </row>
    <row r="569" spans="4:13" x14ac:dyDescent="0.25">
      <c r="D569" t="s">
        <v>58</v>
      </c>
      <c r="I569" s="13">
        <v>6</v>
      </c>
      <c r="J569" s="13">
        <v>6</v>
      </c>
      <c r="K569" s="13">
        <v>6</v>
      </c>
      <c r="L569" s="13">
        <v>4</v>
      </c>
      <c r="M569" s="13">
        <f>SUM(I569:L569)</f>
        <v>22</v>
      </c>
    </row>
    <row r="570" spans="4:13" x14ac:dyDescent="0.25">
      <c r="D570" t="s">
        <v>153</v>
      </c>
      <c r="I570" s="13">
        <v>8</v>
      </c>
      <c r="K570" s="13">
        <v>8</v>
      </c>
      <c r="M570" s="13">
        <f>SUM(I570:L570)</f>
        <v>16</v>
      </c>
    </row>
    <row r="571" spans="4:13" x14ac:dyDescent="0.25">
      <c r="D571" t="s">
        <v>567</v>
      </c>
      <c r="J571" s="13">
        <v>6</v>
      </c>
      <c r="K571" s="13">
        <v>6</v>
      </c>
      <c r="L571" s="13">
        <v>4</v>
      </c>
      <c r="M571" s="13">
        <f>SUM(J571:L571)</f>
        <v>16</v>
      </c>
    </row>
    <row r="572" spans="4:13" x14ac:dyDescent="0.25">
      <c r="D572" t="s">
        <v>1102</v>
      </c>
      <c r="K572" s="13">
        <v>6</v>
      </c>
      <c r="L572" s="13">
        <v>2</v>
      </c>
      <c r="M572" s="13">
        <f>SUM(K572:L572)</f>
        <v>8</v>
      </c>
    </row>
    <row r="573" spans="4:13" x14ac:dyDescent="0.25">
      <c r="D573" t="s">
        <v>1024</v>
      </c>
      <c r="K573" s="13">
        <v>2</v>
      </c>
      <c r="L573" s="13">
        <v>6</v>
      </c>
      <c r="M573" s="13">
        <f>SUM(K573:L573)</f>
        <v>8</v>
      </c>
    </row>
    <row r="574" spans="4:13" x14ac:dyDescent="0.25">
      <c r="D574" t="s">
        <v>185</v>
      </c>
      <c r="I574" s="13">
        <v>2</v>
      </c>
      <c r="J574" s="13">
        <v>2</v>
      </c>
      <c r="L574" s="13">
        <v>2</v>
      </c>
      <c r="M574" s="13">
        <f>SUM(I574:L574)</f>
        <v>6</v>
      </c>
    </row>
    <row r="575" spans="4:13" x14ac:dyDescent="0.25">
      <c r="D575" t="s">
        <v>1222</v>
      </c>
      <c r="K575" s="13">
        <v>6</v>
      </c>
      <c r="M575" s="13">
        <f>SUM(K575)</f>
        <v>6</v>
      </c>
    </row>
    <row r="576" spans="4:13" x14ac:dyDescent="0.25">
      <c r="D576" t="s">
        <v>1348</v>
      </c>
      <c r="L576" s="13">
        <v>6</v>
      </c>
      <c r="M576" s="13">
        <f>SUM(L576)</f>
        <v>6</v>
      </c>
    </row>
    <row r="577" spans="4:13" x14ac:dyDescent="0.25">
      <c r="D577" t="s">
        <v>361</v>
      </c>
      <c r="K577" s="13">
        <v>2</v>
      </c>
      <c r="L577" s="13">
        <v>2</v>
      </c>
      <c r="M577" s="13">
        <f>SUM(K577:L577)</f>
        <v>4</v>
      </c>
    </row>
    <row r="578" spans="4:13" x14ac:dyDescent="0.25">
      <c r="D578" t="s">
        <v>1287</v>
      </c>
      <c r="K578" s="13">
        <v>2</v>
      </c>
      <c r="L578" s="13">
        <v>2</v>
      </c>
      <c r="M578" s="13">
        <f>SUM(K578:L578)</f>
        <v>4</v>
      </c>
    </row>
    <row r="579" spans="4:13" x14ac:dyDescent="0.25">
      <c r="D579" t="s">
        <v>1176</v>
      </c>
      <c r="J579" s="13">
        <v>2</v>
      </c>
      <c r="M579" s="13">
        <v>2</v>
      </c>
    </row>
    <row r="580" spans="4:13" x14ac:dyDescent="0.25">
      <c r="D580" t="s">
        <v>1272</v>
      </c>
      <c r="K580" s="13">
        <v>2</v>
      </c>
      <c r="M580" s="13">
        <f>SUM(K580)</f>
        <v>2</v>
      </c>
    </row>
    <row r="581" spans="4:13" x14ac:dyDescent="0.25">
      <c r="D581" t="s">
        <v>1239</v>
      </c>
      <c r="K581" s="13">
        <v>2</v>
      </c>
      <c r="M581" s="13">
        <f>SUM(K581:L581)</f>
        <v>2</v>
      </c>
    </row>
  </sheetData>
  <sortState ref="D558:M584">
    <sortCondition descending="1" ref="M558:M584"/>
  </sortState>
  <mergeCells count="2">
    <mergeCell ref="A2:G2"/>
    <mergeCell ref="A3:G3"/>
  </mergeCells>
  <dataValidations count="4">
    <dataValidation type="list" allowBlank="1" showInputMessage="1" showErrorMessage="1" sqref="EC317:EC318 NY317:NY318 XU317:XU318 AHQ317:AHQ318 ARM317:ARM318 BBI317:BBI318 BLE317:BLE318 BVA317:BVA318 CEW317:CEW318 COS317:COS318 CYO317:CYO318 DIK317:DIK318 DSG317:DSG318 ECC317:ECC318 ELY317:ELY318 EVU317:EVU318 FFQ317:FFQ318 FPM317:FPM318 FZI317:FZI318 GJE317:GJE318 GTA317:GTA318 HCW317:HCW318 HMS317:HMS318 HWO317:HWO318 IGK317:IGK318 IQG317:IQG318 JAC317:JAC318 JJY317:JJY318 JTU317:JTU318 KDQ317:KDQ318 KNM317:KNM318 KXI317:KXI318 LHE317:LHE318 LRA317:LRA318 MAW317:MAW318 MKS317:MKS318 MUO317:MUO318 NEK317:NEK318 NOG317:NOG318 NYC317:NYC318 OHY317:OHY318 ORU317:ORU318 PBQ317:PBQ318 PLM317:PLM318 PVI317:PVI318 QFE317:QFE318 QPA317:QPA318 QYW317:QYW318 RIS317:RIS318 RSO317:RSO318 SCK317:SCK318 SMG317:SMG318 SWC317:SWC318 TFY317:TFY318 TPU317:TPU318 TZQ317:TZQ318 UJM317:UJM318 EB407:EB410 NX407:NX410 XT407:XT410 AHP407:AHP410 ARL407:ARL410 BBH407:BBH410 BLD407:BLD410 BUZ407:BUZ410 CEV407:CEV410 COR407:COR410 CYN407:CYN410 DIJ407:DIJ410 DSF407:DSF410 ECB407:ECB410 ELX407:ELX410 EVT407:EVT410 FFP407:FFP410 FPL407:FPL410 FZH407:FZH410 GJD407:GJD410 GSZ407:GSZ410 HCV407:HCV410 HMR407:HMR410 HWN407:HWN410 IGJ407:IGJ410 IQF407:IQF410 JAB407:JAB410 JJX407:JJX410 JTT407:JTT410 KDP407:KDP410 KNL407:KNL410 KXH407:KXH410 LHD407:LHD410 LQZ407:LQZ410 MAV407:MAV410 MKR407:MKR410 MUN407:MUN410 NEJ407:NEJ410 NOF407:NOF410 NYB407:NYB410 OHX407:OHX410 ORT407:ORT410 PBP407:PBP410 PLL407:PLL410 PVH407:PVH410 QFD407:QFD410 QOZ407:QOZ410 QYV407:QYV410 RIR407:RIR410 RSN407:RSN410 SCJ407:SCJ410 SMF407:SMF410 SWB407:SWB410 TFX407:TFX410 TPT407:TPT410 TZP407:TZP410 UJL407:UJL410 EC441:EC454 NY441:NY454 XU441:XU454 AHQ441:AHQ454 ARM441:ARM454 BBI441:BBI454 BLE441:BLE454 BVA441:BVA454 CEW441:CEW454 COS441:COS454 CYO441:CYO454 DIK441:DIK454 DSG441:DSG454 ECC441:ECC454 ELY441:ELY454 EVU441:EVU454 FFQ441:FFQ454 FPM441:FPM454 FZI441:FZI454 GJE441:GJE454 GTA441:GTA454 HCW441:HCW454 HMS441:HMS454 HWO441:HWO454 IGK441:IGK454 IQG441:IQG454 JAC441:JAC454 JJY441:JJY454 JTU441:JTU454 KDQ441:KDQ454 KNM441:KNM454 KXI441:KXI454 LHE441:LHE454 LRA441:LRA454 MAW441:MAW454 MKS441:MKS454 MUO441:MUO454 NEK441:NEK454 NOG441:NOG454 NYC441:NYC454 OHY441:OHY454 ORU441:ORU454 PBQ441:PBQ454 PLM441:PLM454 PVI441:PVI454 QFE441:QFE454 QPA441:QPA454 QYW441:QYW454 RIS441:RIS454 RSO441:RSO454 SCK441:SCK454 SMG441:SMG454 SWC441:SWC454 TFY441:TFY454 TPU441:TPU454 TZQ441:TZQ454 UJM441:UJM454 EC467:EC469 NY467:NY469 XU467:XU469 AHQ467:AHQ469 ARM467:ARM469 BBI467:BBI469 BLE467:BLE469 BVA467:BVA469 CEW467:CEW469 COS467:COS469 CYO467:CYO469 DIK467:DIK469 DSG467:DSG469 ECC467:ECC469 ELY467:ELY469 EVU467:EVU469 FFQ467:FFQ469 FPM467:FPM469 FZI467:FZI469 GJE467:GJE469 GTA467:GTA469 HCW467:HCW469 HMS467:HMS469 HWO467:HWO469 IGK467:IGK469 IQG467:IQG469 JAC467:JAC469 JJY467:JJY469 JTU467:JTU469 KDQ467:KDQ469 KNM467:KNM469 KXI467:KXI469 LHE467:LHE469 LRA467:LRA469 MAW467:MAW469 MKS467:MKS469 MUO467:MUO469 NEK467:NEK469 NOG467:NOG469 NYC467:NYC469 OHY467:OHY469 ORU467:ORU469 PBQ467:PBQ469 PLM467:PLM469 PVI467:PVI469 QFE467:QFE469 QPA467:QPA469 QYW467:QYW469 RIS467:RIS469 RSO467:RSO469 SCK467:SCK469 SMG467:SMG469 SWC467:SWC469 TFY467:TFY469 TPU467:TPU469 TZQ467:TZQ469 UJM467:UJM469 EC472 NY472 XU472 AHQ472 ARM472 BBI472 BLE472 BVA472 CEW472 COS472 CYO472 DIK472 DSG472 ECC472 ELY472 EVU472 FFQ472 FPM472 FZI472 GJE472 GTA472 HCW472 HMS472 HWO472 IGK472 IQG472 JAC472 JJY472 JTU472 KDQ472 KNM472 KXI472 LHE472 LRA472 MAW472 MKS472 MUO472 NEK472 NOG472 NYC472 OHY472 ORU472 PBQ472 PLM472 PVI472 QFE472 QPA472 QYW472 RIS472 RSO472 SCK472 SMG472 SWC472 TFY472 TPU472 TZQ472 UJM472 EC279:EC282 NY279:NY282 XU279:XU282 AHQ279:AHQ282 ARM279:ARM282 BBI279:BBI282 BLE279:BLE282 BVA279:BVA282 CEW279:CEW282 COS279:COS282 CYO279:CYO282 DIK279:DIK282 DSG279:DSG282 ECC279:ECC282 ELY279:ELY282 EVU279:EVU282 FFQ279:FFQ282 FPM279:FPM282 FZI279:FZI282 GJE279:GJE282 GTA279:GTA282 HCW279:HCW282 HMS279:HMS282 HWO279:HWO282 IGK279:IGK282 IQG279:IQG282 JAC279:JAC282 JJY279:JJY282 JTU279:JTU282 KDQ279:KDQ282 KNM279:KNM282 KXI279:KXI282 LHE279:LHE282 LRA279:LRA282 MAW279:MAW282 MKS279:MKS282 MUO279:MUO282 NEK279:NEK282 NOG279:NOG282 NYC279:NYC282 OHY279:OHY282 ORU279:ORU282 PBQ279:PBQ282 PLM279:PLM282 PVI279:PVI282 QFE279:QFE282 QPA279:QPA282 QYW279:QYW282 RIS279:RIS282 RSO279:RSO282 SCK279:SCK282 SMG279:SMG282 SWC279:SWC282 TFY279:TFY282 TPU279:TPU282 TZQ279:TZQ282 UJM279:UJM282 NY477:NY481 XU477:XU481 AHQ477:AHQ481 ARM477:ARM481 BBI477:BBI481 BLE477:BLE481 BVA477:BVA481 CEW477:CEW481 COS477:COS481 CYO477:CYO481 DIK477:DIK481 DSG477:DSG481 ECC477:ECC481 ELY477:ELY481 EVU477:EVU481 FFQ477:FFQ481 FPM477:FPM481 FZI477:FZI481 GJE477:GJE481 GTA477:GTA481 HCW477:HCW481 HMS477:HMS481 HWO477:HWO481 IGK477:IGK481 IQG477:IQG481 JAC477:JAC481 JJY477:JJY481 JTU477:JTU481 KDQ477:KDQ481 KNM477:KNM481 KXI477:KXI481 LHE477:LHE481 LRA477:LRA481 MAW477:MAW481 MKS477:MKS481 MUO477:MUO481 NEK477:NEK481 NOG477:NOG481 NYC477:NYC481 OHY477:OHY481 ORU477:ORU481 PBQ477:PBQ481 PLM477:PLM481 PVI477:PVI481 QFE477:QFE481 QPA477:QPA481 QYW477:QYW481 RIS477:RIS481 RSO477:RSO481 SCK477:SCK481 SMG477:SMG481 SWC477:SWC481 TFY477:TFY481 TPU477:TPU481 TZQ477:TZQ481 UJM477:UJM481 UJM519:UJM529 EC519:EC529 NY519:NY529 XU519:XU529 AHQ519:AHQ529 ARM519:ARM529 BBI519:BBI529 BLE519:BLE529 BVA519:BVA529 CEW519:CEW529 COS519:COS529 CYO519:CYO529 DIK519:DIK529 DSG519:DSG529 ECC519:ECC529 ELY519:ELY529 EVU519:EVU529 FFQ519:FFQ529 FPM519:FPM529 FZI519:FZI529 GJE519:GJE529 GTA519:GTA529 HCW519:HCW529 HMS519:HMS529 HWO519:HWO529 IGK519:IGK529 IQG519:IQG529 JAC519:JAC529 JJY519:JJY529 JTU519:JTU529 KDQ519:KDQ529 KNM519:KNM529 KXI519:KXI529 LHE519:LHE529 LRA519:LRA529 MAW519:MAW529 MKS519:MKS529 MUO519:MUO529 NEK519:NEK529 NOG519:NOG529 NYC519:NYC529 OHY519:OHY529 ORU519:ORU529 PBQ519:PBQ529 PLM519:PLM529 PVI519:PVI529 QFE519:QFE529 QPA519:QPA529 QYW519:QYW529 RIS519:RIS529 RSO519:RSO529 SCK519:SCK529 SMG519:SMG529 SWC519:SWC529 TFY519:TFY529 TPU519:TPU529 TZQ519:TZQ529 UJM475 TZQ475 TPU475 TFY475 SWC475 SMG475 SCK475 RSO475 RIS475 QYW475 QPA475 QFE475 PVI475 PLM475 PBQ475 ORU475 OHY475 NYC475 NOG475 NEK475 MUO475 MKS475 MAW475 LRA475 LHE475 KXI475 KNM475 KDQ475 JTU475 JJY475 JAC475 IQG475 IGK475 HWO475 HMS475 HCW475 GTA475 GJE475 FZI475 FPM475 FFQ475 EVU475 ELY475 ECC475 DSG475 DIK475 CYO475 COS475 CEW475 BVA475 BLE475 BBI475 ARM475 AHQ475 XU475 NY475 EC475 EC477:EC481 ED513:ED516 NZ513:NZ516 XV513:XV516 AHR513:AHR516 ARN513:ARN516 BBJ513:BBJ516 BLF513:BLF516 BVB513:BVB516 CEX513:CEX516 COT513:COT516 CYP513:CYP516 DIL513:DIL516 DSH513:DSH516 ECD513:ECD516 ELZ513:ELZ516 EVV513:EVV516 FFR513:FFR516 FPN513:FPN516 FZJ513:FZJ516 GJF513:GJF516 GTB513:GTB516 HCX513:HCX516 HMT513:HMT516 HWP513:HWP516 IGL513:IGL516 IQH513:IQH516 JAD513:JAD516 JJZ513:JJZ516 JTV513:JTV516 KDR513:KDR516 KNN513:KNN516 KXJ513:KXJ516 LHF513:LHF516 LRB513:LRB516 MAX513:MAX516 MKT513:MKT516 MUP513:MUP516 NEL513:NEL516 NOH513:NOH516 NYD513:NYD516 OHZ513:OHZ516 ORV513:ORV516 PBR513:PBR516 PLN513:PLN516 PVJ513:PVJ516 QFF513:QFF516 QPB513:QPB516 QYX513:QYX516 RIT513:RIT516 RSP513:RSP516 SCL513:SCL516 SMH513:SMH516 SWD513:SWD516 TFZ513:TFZ516 TPV513:TPV516 TZR513:TZR516 UJN513:UJN516">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C457:EC464 NY457:NY464 XU457:XU464 AHQ457:AHQ464 ARM457:ARM464 BBI457:BBI464 BLE457:BLE464 BVA457:BVA464 CEW457:CEW464 COS457:COS464 CYO457:CYO464 DIK457:DIK464 DSG457:DSG464 ECC457:ECC464 ELY457:ELY464 EVU457:EVU464 FFQ457:FFQ464 FPM457:FPM464 FZI457:FZI464 GJE457:GJE464 GTA457:GTA464 HCW457:HCW464 HMS457:HMS464 HWO457:HWO464 IGK457:IGK464 IQG457:IQG464 JAC457:JAC464 JJY457:JJY464 JTU457:JTU464 KDQ457:KDQ464 KNM457:KNM464 KXI457:KXI464 LHE457:LHE464 LRA457:LRA464 MAW457:MAW464 MKS457:MKS464 MUO457:MUO464 NEK457:NEK464 NOG457:NOG464 NYC457:NYC464 OHY457:OHY464 ORU457:ORU464 PBQ457:PBQ464 PLM457:PLM464 PVI457:PVI464 QFE457:QFE464 QPA457:QPA464 QYW457:QYW464 RIS457:RIS464 RSO457:RSO464 SCK457:SCK464 SMG457:SMG464 SWC457:SWC464 TFY457:TFY464 TPU457:TPU464 TZQ457:TZQ464 UJM457:UJM464 EC549 EC383:EC384 NY383:NY384 XU383:XU384 AHQ383:AHQ384 ARM383:ARM384 BBI383:BBI384 BLE383:BLE384 BVA383:BVA384 CEW383:CEW384 COS383:COS384 CYO383:CYO384 DIK383:DIK384 DSG383:DSG384 ECC383:ECC384 ELY383:ELY384 EVU383:EVU384 FFQ383:FFQ384 FPM383:FPM384 FZI383:FZI384 GJE383:GJE384 GTA383:GTA384 HCW383:HCW384 HMS383:HMS384 HWO383:HWO384 IGK383:IGK384 IQG383:IQG384 JAC383:JAC384 JJY383:JJY384 JTU383:JTU384 KDQ383:KDQ384 KNM383:KNM384 KXI383:KXI384 LHE383:LHE384 LRA383:LRA384 MAW383:MAW384 MKS383:MKS384 MUO383:MUO384 NEK383:NEK384 NOG383:NOG384 NYC383:NYC384 OHY383:OHY384 ORU383:ORU384 PBQ383:PBQ384 PLM383:PLM384 PVI383:PVI384 QFE383:QFE384 QPA383:QPA384 QYW383:QYW384 RIS383:RIS384 RSO383:RSO384 SCK383:SCK384 SMG383:SMG384 SWC383:SWC384 TFY383:TFY384 TPU383:TPU384 TZQ383:TZQ384 UJM383:UJM384 EC269:EC278 NY269:NY278 XU269:XU278 AHQ269:AHQ278 ARM269:ARM278 BBI269:BBI278 BLE269:BLE278 BVA269:BVA278 CEW269:CEW278 COS269:COS278 CYO269:CYO278 DIK269:DIK278 DSG269:DSG278 ECC269:ECC278 ELY269:ELY278 EVU269:EVU278 FFQ269:FFQ278 FPM269:FPM278 FZI269:FZI278 GJE269:GJE278 GTA269:GTA278 HCW269:HCW278 HMS269:HMS278 HWO269:HWO278 IGK269:IGK278 IQG269:IQG278 JAC269:JAC278 JJY269:JJY278 JTU269:JTU278 KDQ269:KDQ278 KNM269:KNM278 KXI269:KXI278 LHE269:LHE278 LRA269:LRA278 MAW269:MAW278 MKS269:MKS278 MUO269:MUO278 NEK269:NEK278 NOG269:NOG278 NYC269:NYC278 OHY269:OHY278 ORU269:ORU278 PBQ269:PBQ278 PLM269:PLM278 PVI269:PVI278 QFE269:QFE278 QPA269:QPA278 QYW269:QYW278 RIS269:RIS278 RSO269:RSO278 SCK269:SCK278 SMG269:SMG278 SWC269:SWC278 TFY269:TFY278 TPU269:TPU278 TZQ269:TZQ278 UJM269:UJM278 EC283 NY283 XU283 AHQ283 ARM283 BBI283 BLE283 BVA283 CEW283 COS283 CYO283 DIK283 DSG283 ECC283 ELY283 EVU283 FFQ283 FPM283 FZI283 GJE283 GTA283 HCW283 HMS283 HWO283 IGK283 IQG283 JAC283 JJY283 JTU283 KDQ283 KNM283 KXI283 LHE283 LRA283 MAW283 MKS283 MUO283 NEK283 NOG283 NYC283 OHY283 ORU283 PBQ283 PLM283 PVI283 QFE283 QPA283 QYW283 RIS283 RSO283 SCK283 SMG283 SWC283 TFY283 TPU283 TZQ283 UJM283 EB279:EB282 NX279:NX282 XT279:XT282 AHP279:AHP282 ARL279:ARL282 BBH279:BBH282 BLD279:BLD282 BUZ279:BUZ282 CEV279:CEV282 COR279:COR282 CYN279:CYN282 DIJ279:DIJ282 DSF279:DSF282 ECB279:ECB282 ELX279:ELX282 EVT279:EVT282 FFP279:FFP282 FPL279:FPL282 FZH279:FZH282 GJD279:GJD282 GSZ279:GSZ282 HCV279:HCV282 HMR279:HMR282 HWN279:HWN282 IGJ279:IGJ282 IQF279:IQF282 JAB279:JAB282 JJX279:JJX282 JTT279:JTT282 KDP279:KDP282 KNL279:KNL282 KXH279:KXH282 LHD279:LHD282 LQZ279:LQZ282 MAV279:MAV282 MKR279:MKR282 MUN279:MUN282 NEJ279:NEJ282 NOF279:NOF282 NYB279:NYB282 OHX279:OHX282 ORT279:ORT282 PBP279:PBP282 PLL279:PLL282 PVH279:PVH282 QFD279:QFD282 QOZ279:QOZ282 QYV279:QYV282 RIR279:RIR282 RSN279:RSN282 SCJ279:SCJ282 SMF279:SMF282 SWB279:SWB282 TFX279:TFX282 TPT279:TPT282 TZP279:TZP282 UJL279:UJL282 NY549 XU549 AHQ549 ARM549 BBI549 BLE549 BVA549 CEW549 COS549 CYO549 DIK549 DSG549 ECC549 ELY549 EVU549 FFQ549 FPM549 FZI549 GJE549 GTA549 HCW549 HMS549 HWO549 IGK549 IQG549 JAC549 JJY549 JTU549 KDQ549 KNM549 KXI549 LHE549 LRA549 MAW549 MKS549 MUO549 NEK549 NOG549 NYC549 OHY549 ORU549 PBQ549 PLM549 PVI549 QFE549 QPA549 QYW549 RIS549 RSO549 SCK549 SMG549 SWC549 TFY549 TPU549 TZQ549 UJM549 UJM187:UJM203 TZQ187:TZQ203 TPU187:TPU203 TFY187:TFY203 SWC187:SWC203 SMG187:SMG203 SCK187:SCK203 RSO187:RSO203 RIS187:RIS203 QYW187:QYW203 QPA187:QPA203 QFE187:QFE203 PVI187:PVI203 PLM187:PLM203 PBQ187:PBQ203 ORU187:ORU203 OHY187:OHY203 NYC187:NYC203 NOG187:NOG203 NEK187:NEK203 MUO187:MUO203 MKS187:MKS203 MAW187:MAW203 LRA187:LRA203 LHE187:LHE203 KXI187:KXI203 KNM187:KNM203 KDQ187:KDQ203 JTU187:JTU203 JJY187:JJY203 JAC187:JAC203 IQG187:IQG203 IGK187:IGK203 HWO187:HWO203 HMS187:HMS203 HCW187:HCW203 GTA187:GTA203 GJE187:GJE203 FZI187:FZI203 FPM187:FPM203 FFQ187:FFQ203 EVU187:EVU203 ELY187:ELY203 ECC187:ECC203 DSG187:DSG203 DIK187:DIK203 CYO187:CYO203 COS187:COS203 CEW187:CEW203 BVA187:BVA203 BLE187:BLE203 BBI187:BBI203 ARM187:ARM203 AHQ187:AHQ203 XU187:XU203 NY187:NY203 EC187:EC203 UJM546 TZQ546 TPU546 TFY546 SWC546 SMG546 SCK546 RSO546 RIS546 QYW546 QPA546 QFE546 PVI546 PLM546 PBQ546 ORU546 OHY546 NYC546 NOG546 NEK546 MUO546 MKS546 MAW546 LRA546 LHE546 KXI546 KNM546 KDQ546 JTU546 JJY546 JAC546 IQG546 IGK546 HWO546 HMS546 HCW546 GTA546 GJE546 FZI546 FPM546 FFQ546 EVU546 ELY546 ECC546 DSG546 DIK546 CYO546 COS546 CEW546 BVA546 BLE546 BBI546 ARM546 AHQ546 XU546 NY546 EC546 UJM386:UJM406 TZQ386:TZQ406 TPU386:TPU406 TFY386:TFY406 SWC386:SWC406 SMG386:SMG406 SCK386:SCK406 RSO386:RSO406 RIS386:RIS406 QYW386:QYW406 QPA386:QPA406 QFE386:QFE406 PVI386:PVI406 PLM386:PLM406 PBQ386:PBQ406 ORU386:ORU406 OHY386:OHY406 NYC386:NYC406 NOG386:NOG406 NEK386:NEK406 MUO386:MUO406 MKS386:MKS406 MAW386:MAW406 LRA386:LRA406 LHE386:LHE406 KXI386:KXI406 KNM386:KNM406 KDQ386:KDQ406 JTU386:JTU406 JJY386:JJY406 JAC386:JAC406 IQG386:IQG406 IGK386:IGK406 HWO386:HWO406 HMS386:HMS406 HCW386:HCW406 GTA386:GTA406 GJE386:GJE406 FZI386:FZI406 FPM386:FPM406 FFQ386:FFQ406 EVU386:EVU406 ELY386:ELY406 ECC386:ECC406 DSG386:DSG406 DIK386:DIK406 CYO386:CYO406 COS386:COS406 CEW386:CEW406 BVA386:BVA406 BLE386:BLE406 BBI386:BBI406 ARM386:ARM406 AHQ386:AHQ406 XU386:XU406 NY386:NY406 EC386:EC406 TZQ538:TZQ544 TPU538:TPU544 TFY538:TFY544 SWC538:SWC544 SMG538:SMG544 SCK538:SCK544 RSO538:RSO544 RIS538:RIS544 QYW538:QYW544 QPA538:QPA544 QFE538:QFE544 PVI538:PVI544 PLM538:PLM544 PBQ538:PBQ544 ORU538:ORU544 OHY538:OHY544 NYC538:NYC544 NOG538:NOG544 NEK538:NEK544 MUO538:MUO544 MKS538:MKS544 MAW538:MAW544 LRA538:LRA544 LHE538:LHE544 KXI538:KXI544 KNM538:KNM544 KDQ538:KDQ544 JTU538:JTU544 JJY538:JJY544 JAC538:JAC544 IQG538:IQG544 IGK538:IGK544 HWO538:HWO544 HMS538:HMS544 HCW538:HCW544 GTA538:GTA544 GJE538:GJE544 FZI538:FZI544 FPM538:FPM544 FFQ538:FFQ544 EVU538:EVU544 ELY538:ELY544 ECC538:ECC544 DSG538:DSG544 DIK538:DIK544 CYO538:CYO544 COS538:COS544 CEW538:CEW544 BVA538:BVA544 BLE538:BLE544 BBI538:BBI544 ARM538:ARM544 AHQ538:AHQ544 XU538:XU544 NY538:NY544 EC538:EC544 UJM12:UJM46 TZQ12:TZQ46 TPU12:TPU46 TFY12:TFY46 SWC12:SWC46 SMG12:SMG46 SCK12:SCK46 RSO12:RSO46 RIS12:RIS46 QYW12:QYW46 QPA12:QPA46 QFE12:QFE46 PVI12:PVI46 PLM12:PLM46 PBQ12:PBQ46 ORU12:ORU46 OHY12:OHY46 NYC12:NYC46 NOG12:NOG46 NEK12:NEK46 MUO12:MUO46 MKS12:MKS46 MAW12:MAW46 LRA12:LRA46 LHE12:LHE46 KXI12:KXI46 KNM12:KNM46 KDQ12:KDQ46 JTU12:JTU46 JJY12:JJY46 JAC12:JAC46 IQG12:IQG46 IGK12:IGK46 HWO12:HWO46 HMS12:HMS46 HCW12:HCW46 GTA12:GTA46 GJE12:GJE46 FZI12:FZI46 FPM12:FPM46 FFQ12:FFQ46 EVU12:EVU46 ELY12:ELY46 ECC12:ECC46 DSG12:DSG46 DIK12:DIK46 CYO12:CYO46 COS12:COS46 CEW12:CEW46 BVA12:BVA46 BLE12:BLE46 BBI12:BBI46 ARM12:ARM46 AHQ12:AHQ46 XU12:XU46 NY12:NY46 EC12:EC46 EC534:EC536 NY534:NY536 XU534:XU536 AHQ534:AHQ536 ARM534:ARM536 BBI534:BBI536 BLE534:BLE536 BVA534:BVA536 CEW534:CEW536 COS534:COS536 CYO534:CYO536 DIK534:DIK536 DSG534:DSG536 ECC534:ECC536 ELY534:ELY536 EVU534:EVU536 FFQ534:FFQ536 FPM534:FPM536 FZI534:FZI536 GJE534:GJE536 GTA534:GTA536 HCW534:HCW536 HMS534:HMS536 HWO534:HWO536 IGK534:IGK536 IQG534:IQG536 JAC534:JAC536 JJY534:JJY536 JTU534:JTU536 KDQ534:KDQ536 KNM534:KNM536 KXI534:KXI536 LHE534:LHE536 LRA534:LRA536 MAW534:MAW536 MKS534:MKS536 MUO534:MUO536 NEK534:NEK536 NOG534:NOG536 NYC534:NYC536 OHY534:OHY536 ORU534:ORU536 PBQ534:PBQ536 PLM534:PLM536 PVI534:PVI536 QFE534:QFE536 QPA534:QPA536 QYW534:QYW536 RIS534:RIS536 RSO534:RSO536 SCK534:SCK536 SMG534:SMG536 SWC534:SWC536 TFY534:TFY536 TPU534:TPU536 TZQ534:TZQ536 UJM534:UJM536 UJM538:UJM544 UJM170:UJM183 TZQ170:TZQ183 TPU170:TPU183 TFY170:TFY183 SWC170:SWC183 SMG170:SMG183 SCK170:SCK183 RSO170:RSO183 RIS170:RIS183 QYW170:QYW183 QPA170:QPA183 QFE170:QFE183 PVI170:PVI183 PLM170:PLM183 PBQ170:PBQ183 ORU170:ORU183 OHY170:OHY183 NYC170:NYC183 NOG170:NOG183 NEK170:NEK183 MUO170:MUO183 MKS170:MKS183 MAW170:MAW183 LRA170:LRA183 LHE170:LHE183 KXI170:KXI183 KNM170:KNM183 KDQ170:KDQ183 JTU170:JTU183 JJY170:JJY183 JAC170:JAC183 IQG170:IQG183 IGK170:IGK183 HWO170:HWO183 HMS170:HMS183 HCW170:HCW183 GTA170:GTA183 GJE170:GJE183 FZI170:FZI183 FPM170:FPM183 FFQ170:FFQ183 EVU170:EVU183 ELY170:ELY183 ECC170:ECC183 DSG170:DSG183 DIK170:DIK183 CYO170:CYO183 COS170:COS183 CEW170:CEW183 BVA170:BVA183 BLE170:BLE183 BBI170:BBI183 ARM170:ARM183 AHQ170:AHQ183 XU170:XU183 NY170:NY183 EC170:EC183 TPU230:TPU263 TFY230:TFY263 SWC230:SWC263 SMG230:SMG263 SCK230:SCK263 RSO230:RSO263 RIS230:RIS263 QYW230:QYW263 QPA230:QPA263 QFE230:QFE263 PVI230:PVI263 PLM230:PLM263 PBQ230:PBQ263 ORU230:ORU263 OHY230:OHY263 NYC230:NYC263 NOG230:NOG263 NEK230:NEK263 MUO230:MUO263 MKS230:MKS263 MAW230:MAW263 LRA230:LRA263 LHE230:LHE263 KXI230:KXI263 KNM230:KNM263 KDQ230:KDQ263 JTU230:JTU263 JJY230:JJY263 JAC230:JAC263 IQG230:IQG263 IGK230:IGK263 HWO230:HWO263 HMS230:HMS263 HCW230:HCW263 GTA230:GTA263 GJE230:GJE263 FZI230:FZI263 FPM230:FPM263 FFQ230:FFQ263 EVU230:EVU263 ELY230:ELY263 ECC230:ECC263 DSG230:DSG263 DIK230:DIK263 CYO230:CYO263 COS230:COS263 CEW230:CEW263 BVA230:BVA263 BLE230:BLE263 BBI230:BBI263 ARM230:ARM263 AHQ230:AHQ263 XU230:XU263 NY230:NY263 EC230:EC263 UJM230:UJM263 TZQ230:TZQ263 EC115:EC167 NY115:NY167 XU115:XU167 AHQ115:AHQ167 ARM115:ARM167 BBI115:BBI167 BLE115:BLE167 BVA115:BVA167 CEW115:CEW167 COS115:COS167 CYO115:CYO167 DIK115:DIK167 DSG115:DSG167 ECC115:ECC167 ELY115:ELY167 EVU115:EVU167 FFQ115:FFQ167 FPM115:FPM167 FZI115:FZI167 GJE115:GJE167 GTA115:GTA167 HCW115:HCW167 HMS115:HMS167 HWO115:HWO167 IGK115:IGK167 IQG115:IQG167 JAC115:JAC167 JJY115:JJY167 JTU115:JTU167 KDQ115:KDQ167 KNM115:KNM167 KXI115:KXI167 LHE115:LHE167 LRA115:LRA167 MAW115:MAW167 MKS115:MKS167 MUO115:MUO167 NEK115:NEK167 NOG115:NOG167 NYC115:NYC167 OHY115:OHY167 ORU115:ORU167 PBQ115:PBQ167 PLM115:PLM167 PVI115:PVI167 QFE115:QFE167 QPA115:QPA167 QYW115:QYW167 RIS115:RIS167 RSO115:RSO167 SCK115:SCK167 SMG115:SMG167 SWC115:SWC167 TFY115:TFY167 TPU115:TPU167 TZQ115:TZQ167 UJM115:UJM167 NY53:NY62 XU53:XU62 AHQ53:AHQ62 ARM53:ARM62 BBI53:BBI62 BLE53:BLE62 BVA53:BVA62 CEW53:CEW62 COS53:COS62 CYO53:CYO62 DIK53:DIK62 DSG53:DSG62 ECC53:ECC62 ELY53:ELY62 EVU53:EVU62 FFQ53:FFQ62 FPM53:FPM62 FZI53:FZI62 GJE53:GJE62 GTA53:GTA62 HCW53:HCW62 HMS53:HMS62 HWO53:HWO62 IGK53:IGK62 IQG53:IQG62 JAC53:JAC62 JJY53:JJY62 JTU53:JTU62 KDQ53:KDQ62 KNM53:KNM62 KXI53:KXI62 LHE53:LHE62 LRA53:LRA62 MAW53:MAW62 MKS53:MKS62 MUO53:MUO62 NEK53:NEK62 NOG53:NOG62 NYC53:NYC62 OHY53:OHY62 ORU53:ORU62 PBQ53:PBQ62 PLM53:PLM62 PVI53:PVI62 QFE53:QFE62 QPA53:QPA62 QYW53:QYW62 RIS53:RIS62 RSO53:RSO62 SCK53:SCK62 SMG53:SMG62 SWC53:SWC62 TFY53:TFY62 TPU53:TPU62 TZQ53:TZQ62 UJM53:UJM62 EC53:EC62">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A317:EA318 NW317:NW318 XS317:XS318 AHO317:AHO318 ARK317:ARK318 BBG317:BBG318 BLC317:BLC318 BUY317:BUY318 CEU317:CEU318 COQ317:COQ318 CYM317:CYM318 DII317:DII318 DSE317:DSE318 ECA317:ECA318 ELW317:ELW318 EVS317:EVS318 FFO317:FFO318 FPK317:FPK318 FZG317:FZG318 GJC317:GJC318 GSY317:GSY318 HCU317:HCU318 HMQ317:HMQ318 HWM317:HWM318 IGI317:IGI318 IQE317:IQE318 JAA317:JAA318 JJW317:JJW318 JTS317:JTS318 KDO317:KDO318 KNK317:KNK318 KXG317:KXG318 LHC317:LHC318 LQY317:LQY318 MAU317:MAU318 MKQ317:MKQ318 MUM317:MUM318 NEI317:NEI318 NOE317:NOE318 NYA317:NYA318 OHW317:OHW318 ORS317:ORS318 PBO317:PBO318 PLK317:PLK318 PVG317:PVG318 QFC317:QFC318 QOY317:QOY318 QYU317:QYU318 RIQ317:RIQ318 RSM317:RSM318 SCI317:SCI318 SME317:SME318 SWA317:SWA318 TFW317:TFW318 TPS317:TPS318 TZO317:TZO318 UJK317:UJK318 DZ407:DZ410 NV407:NV410 XR407:XR410 AHN407:AHN410 ARJ407:ARJ410 BBF407:BBF410 BLB407:BLB410 BUX407:BUX410 CET407:CET410 COP407:COP410 CYL407:CYL410 DIH407:DIH410 DSD407:DSD410 EBZ407:EBZ410 ELV407:ELV410 EVR407:EVR410 FFN407:FFN410 FPJ407:FPJ410 FZF407:FZF410 GJB407:GJB410 GSX407:GSX410 HCT407:HCT410 HMP407:HMP410 HWL407:HWL410 IGH407:IGH410 IQD407:IQD410 IZZ407:IZZ410 JJV407:JJV410 JTR407:JTR410 KDN407:KDN410 KNJ407:KNJ410 KXF407:KXF410 LHB407:LHB410 LQX407:LQX410 MAT407:MAT410 MKP407:MKP410 MUL407:MUL410 NEH407:NEH410 NOD407:NOD410 NXZ407:NXZ410 OHV407:OHV410 ORR407:ORR410 PBN407:PBN410 PLJ407:PLJ410 PVF407:PVF410 QFB407:QFB410 QOX407:QOX410 QYT407:QYT410 RIP407:RIP410 RSL407:RSL410 SCH407:SCH410 SMD407:SMD410 SVZ407:SVZ410 TFV407:TFV410 TPR407:TPR410 TZN407:TZN410 UJJ407:UJJ410 EA441:EA454 NW441:NW454 XS441:XS454 AHO441:AHO454 ARK441:ARK454 BBG441:BBG454 BLC441:BLC454 BUY441:BUY454 CEU441:CEU454 COQ441:COQ454 CYM441:CYM454 DII441:DII454 DSE441:DSE454 ECA441:ECA454 ELW441:ELW454 EVS441:EVS454 FFO441:FFO454 FPK441:FPK454 FZG441:FZG454 GJC441:GJC454 GSY441:GSY454 HCU441:HCU454 HMQ441:HMQ454 HWM441:HWM454 IGI441:IGI454 IQE441:IQE454 JAA441:JAA454 JJW441:JJW454 JTS441:JTS454 KDO441:KDO454 KNK441:KNK454 KXG441:KXG454 LHC441:LHC454 LQY441:LQY454 MAU441:MAU454 MKQ441:MKQ454 MUM441:MUM454 NEI441:NEI454 NOE441:NOE454 NYA441:NYA454 OHW441:OHW454 ORS441:ORS454 PBO441:PBO454 PLK441:PLK454 PVG441:PVG454 QFC441:QFC454 QOY441:QOY454 QYU441:QYU454 RIQ441:RIQ454 RSM441:RSM454 SCI441:SCI454 SME441:SME454 SWA441:SWA454 TFW441:TFW454 TPS441:TPS454 TZO441:TZO454 UJK441:UJK454 EA457:EA464 NW457:NW464 XS457:XS464 AHO457:AHO464 ARK457:ARK464 BBG457:BBG464 BLC457:BLC464 BUY457:BUY464 CEU457:CEU464 COQ457:COQ464 CYM457:CYM464 DII457:DII464 DSE457:DSE464 ECA457:ECA464 ELW457:ELW464 EVS457:EVS464 FFO457:FFO464 FPK457:FPK464 FZG457:FZG464 GJC457:GJC464 GSY457:GSY464 HCU457:HCU464 HMQ457:HMQ464 HWM457:HWM464 IGI457:IGI464 IQE457:IQE464 JAA457:JAA464 JJW457:JJW464 JTS457:JTS464 KDO457:KDO464 KNK457:KNK464 KXG457:KXG464 LHC457:LHC464 LQY457:LQY464 MAU457:MAU464 MKQ457:MKQ464 MUM457:MUM464 NEI457:NEI464 NOE457:NOE464 NYA457:NYA464 OHW457:OHW464 ORS457:ORS464 PBO457:PBO464 PLK457:PLK464 PVG457:PVG464 QFC457:QFC464 QOY457:QOY464 QYU457:QYU464 RIQ457:RIQ464 RSM457:RSM464 SCI457:SCI464 SME457:SME464 SWA457:SWA464 TFW457:TFW464 TPS457:TPS464 TZO457:TZO464 UJK457:UJK464 EA467:EA469 NW467:NW469 XS467:XS469 AHO467:AHO469 ARK467:ARK469 BBG467:BBG469 BLC467:BLC469 BUY467:BUY469 CEU467:CEU469 COQ467:COQ469 CYM467:CYM469 DII467:DII469 DSE467:DSE469 ECA467:ECA469 ELW467:ELW469 EVS467:EVS469 FFO467:FFO469 FPK467:FPK469 FZG467:FZG469 GJC467:GJC469 GSY467:GSY469 HCU467:HCU469 HMQ467:HMQ469 HWM467:HWM469 IGI467:IGI469 IQE467:IQE469 JAA467:JAA469 JJW467:JJW469 JTS467:JTS469 KDO467:KDO469 KNK467:KNK469 KXG467:KXG469 LHC467:LHC469 LQY467:LQY469 MAU467:MAU469 MKQ467:MKQ469 MUM467:MUM469 NEI467:NEI469 NOE467:NOE469 NYA467:NYA469 OHW467:OHW469 ORS467:ORS469 PBO467:PBO469 PLK467:PLK469 PVG467:PVG469 QFC467:QFC469 QOY467:QOY469 QYU467:QYU469 RIQ467:RIQ469 RSM467:RSM469 SCI467:SCI469 SME467:SME469 SWA467:SWA469 TFW467:TFW469 TPS467:TPS469 TZO467:TZO469 UJK467:UJK469 EA472 NW472 XS472 AHO472 ARK472 BBG472 BLC472 BUY472 CEU472 COQ472 CYM472 DII472 DSE472 ECA472 ELW472 EVS472 FFO472 FPK472 FZG472 GJC472 GSY472 HCU472 HMQ472 HWM472 IGI472 IQE472 JAA472 JJW472 JTS472 KDO472 KNK472 KXG472 LHC472 LQY472 MAU472 MKQ472 MUM472 NEI472 NOE472 NYA472 OHW472 ORS472 PBO472 PLK472 PVG472 QFC472 QOY472 QYU472 RIQ472 RSM472 SCI472 SME472 SWA472 TFW472 TPS472 TZO472 UJK472 EA549 NW549 XS549 AHO549 ARK549 BBG549 BLC549 BUY549 CEU549 COQ549 CYM549 DII549 DSE549 ECA549 ELW549 EVS549 FFO549 FPK549 FZG549 GJC549 GSY549 HCU549 HMQ549 HWM549 IGI549 IQE549 JAA549 JJW549 JTS549 KDO549 KNK549 KXG549 LHC549 LQY549 MAU549 MKQ549 MUM549 NEI549 NOE549 NYA549 OHW549 ORS549 PBO549 PLK549 PVG549 QFC549 QOY549 QYU549 RIQ549 RSM549 SCI549 SME549 SWA549 TFW549 TPS549 TZO549 UJK549 EA383:EA384 NW383:NW384 XS383:XS384 AHO383:AHO384 ARK383:ARK384 BBG383:BBG384 BLC383:BLC384 BUY383:BUY384 CEU383:CEU384 COQ383:COQ384 CYM383:CYM384 DII383:DII384 DSE383:DSE384 ECA383:ECA384 ELW383:ELW384 EVS383:EVS384 FFO383:FFO384 FPK383:FPK384 FZG383:FZG384 GJC383:GJC384 GSY383:GSY384 HCU383:HCU384 HMQ383:HMQ384 HWM383:HWM384 IGI383:IGI384 IQE383:IQE384 JAA383:JAA384 JJW383:JJW384 JTS383:JTS384 KDO383:KDO384 KNK383:KNK384 KXG383:KXG384 LHC383:LHC384 LQY383:LQY384 MAU383:MAU384 MKQ383:MKQ384 MUM383:MUM384 NEI383:NEI384 NOE383:NOE384 NYA383:NYA384 OHW383:OHW384 ORS383:ORS384 PBO383:PBO384 PLK383:PLK384 PVG383:PVG384 QFC383:QFC384 QOY383:QOY384 QYU383:QYU384 RIQ383:RIQ384 RSM383:RSM384 SCI383:SCI384 SME383:SME384 SWA383:SWA384 TFW383:TFW384 TPS383:TPS384 TZO383:TZO384 UJK383:UJK384 EA269:EA283 NW269:NW283 XS269:XS283 AHO269:AHO283 ARK269:ARK283 BBG269:BBG283 BLC269:BLC283 BUY269:BUY283 CEU269:CEU283 COQ269:COQ283 CYM269:CYM283 DII269:DII283 DSE269:DSE283 ECA269:ECA283 ELW269:ELW283 EVS269:EVS283 FFO269:FFO283 FPK269:FPK283 FZG269:FZG283 GJC269:GJC283 GSY269:GSY283 HCU269:HCU283 HMQ269:HMQ283 HWM269:HWM283 IGI269:IGI283 IQE269:IQE283 JAA269:JAA283 JJW269:JJW283 JTS269:JTS283 KDO269:KDO283 KNK269:KNK283 KXG269:KXG283 LHC269:LHC283 LQY269:LQY283 MAU269:MAU283 MKQ269:MKQ283 MUM269:MUM283 NEI269:NEI283 NOE269:NOE283 NYA269:NYA283 OHW269:OHW283 ORS269:ORS283 PBO269:PBO283 PLK269:PLK283 PVG269:PVG283 QFC269:QFC283 QOY269:QOY283 QYU269:QYU283 RIQ269:RIQ283 RSM269:RSM283 SCI269:SCI283 SME269:SME283 SWA269:SWA283 TFW269:TFW283 TPS269:TPS283 TZO269:TZO283 UJK269:UJK283 NW477:NW481 XS477:XS481 AHO477:AHO481 ARK477:ARK481 BBG477:BBG481 BLC477:BLC481 BUY477:BUY481 CEU477:CEU481 COQ477:COQ481 CYM477:CYM481 DII477:DII481 DSE477:DSE481 ECA477:ECA481 ELW477:ELW481 EVS477:EVS481 FFO477:FFO481 FPK477:FPK481 FZG477:FZG481 GJC477:GJC481 GSY477:GSY481 HCU477:HCU481 HMQ477:HMQ481 HWM477:HWM481 IGI477:IGI481 IQE477:IQE481 JAA477:JAA481 JJW477:JJW481 JTS477:JTS481 KDO477:KDO481 KNK477:KNK481 KXG477:KXG481 LHC477:LHC481 LQY477:LQY481 MAU477:MAU481 MKQ477:MKQ481 MUM477:MUM481 NEI477:NEI481 NOE477:NOE481 NYA477:NYA481 OHW477:OHW481 ORS477:ORS481 PBO477:PBO481 PLK477:PLK481 PVG477:PVG481 QFC477:QFC481 QOY477:QOY481 QYU477:QYU481 RIQ477:RIQ481 RSM477:RSM481 SCI477:SCI481 SME477:SME481 SWA477:SWA481 TFW477:TFW481 TPS477:TPS481 TZO477:TZO481 UJK477:UJK481 UJK115:UJK167 UJK187:UJK203 TZO187:TZO203 TPS187:TPS203 TFW187:TFW203 SWA187:SWA203 SME187:SME203 SCI187:SCI203 RSM187:RSM203 RIQ187:RIQ203 QYU187:QYU203 QOY187:QOY203 QFC187:QFC203 PVG187:PVG203 PLK187:PLK203 PBO187:PBO203 ORS187:ORS203 OHW187:OHW203 NYA187:NYA203 NOE187:NOE203 NEI187:NEI203 MUM187:MUM203 MKQ187:MKQ203 MAU187:MAU203 LQY187:LQY203 LHC187:LHC203 KXG187:KXG203 KNK187:KNK203 KDO187:KDO203 JTS187:JTS203 JJW187:JJW203 JAA187:JAA203 IQE187:IQE203 IGI187:IGI203 HWM187:HWM203 HMQ187:HMQ203 HCU187:HCU203 GSY187:GSY203 GJC187:GJC203 FZG187:FZG203 FPK187:FPK203 FFO187:FFO203 EVS187:EVS203 ELW187:ELW203 ECA187:ECA203 DSE187:DSE203 DII187:DII203 CYM187:CYM203 COQ187:COQ203 CEU187:CEU203 BUY187:BUY203 BLC187:BLC203 BBG187:BBG203 ARK187:ARK203 AHO187:AHO203 XS187:XS203 NW187:NW203 EA187:EA203 UJK546 TZO546 TPS546 TFW546 SWA546 SME546 SCI546 RSM546 RIQ546 QYU546 QOY546 QFC546 PVG546 PLK546 PBO546 ORS546 OHW546 NYA546 NOE546 NEI546 MUM546 MKQ546 MAU546 LQY546 LHC546 KXG546 KNK546 KDO546 JTS546 JJW546 JAA546 IQE546 IGI546 HWM546 HMQ546 HCU546 GSY546 GJC546 FZG546 FPK546 FFO546 EVS546 ELW546 ECA546 DSE546 DII546 CYM546 COQ546 CEU546 BUY546 BLC546 BBG546 ARK546 AHO546 XS546 NW546 EA546 UJK386:UJK406 TZO386:TZO406 TPS386:TPS406 TFW386:TFW406 SWA386:SWA406 SME386:SME406 SCI386:SCI406 RSM386:RSM406 RIQ386:RIQ406 QYU386:QYU406 QOY386:QOY406 QFC386:QFC406 PVG386:PVG406 PLK386:PLK406 PBO386:PBO406 ORS386:ORS406 OHW386:OHW406 NYA386:NYA406 NOE386:NOE406 NEI386:NEI406 MUM386:MUM406 MKQ386:MKQ406 MAU386:MAU406 LQY386:LQY406 LHC386:LHC406 KXG386:KXG406 KNK386:KNK406 KDO386:KDO406 JTS386:JTS406 JJW386:JJW406 JAA386:JAA406 IQE386:IQE406 IGI386:IGI406 HWM386:HWM406 HMQ386:HMQ406 HCU386:HCU406 GSY386:GSY406 GJC386:GJC406 FZG386:FZG406 FPK386:FPK406 FFO386:FFO406 EVS386:EVS406 ELW386:ELW406 ECA386:ECA406 DSE386:DSE406 DII386:DII406 CYM386:CYM406 COQ386:COQ406 CEU386:CEU406 BUY386:BUY406 BLC386:BLC406 BBG386:BBG406 ARK386:ARK406 AHO386:AHO406 XS386:XS406 NW386:NW406 EA386:EA406 TZO538:TZO544 TPS538:TPS544 TFW538:TFW544 SWA538:SWA544 SME538:SME544 SCI538:SCI544 RSM538:RSM544 RIQ538:RIQ544 QYU538:QYU544 QOY538:QOY544 QFC538:QFC544 PVG538:PVG544 PLK538:PLK544 PBO538:PBO544 ORS538:ORS544 OHW538:OHW544 NYA538:NYA544 NOE538:NOE544 NEI538:NEI544 MUM538:MUM544 MKQ538:MKQ544 MAU538:MAU544 LQY538:LQY544 LHC538:LHC544 KXG538:KXG544 KNK538:KNK544 KDO538:KDO544 JTS538:JTS544 JJW538:JJW544 JAA538:JAA544 IQE538:IQE544 IGI538:IGI544 HWM538:HWM544 HMQ538:HMQ544 HCU538:HCU544 GSY538:GSY544 GJC538:GJC544 FZG538:FZG544 FPK538:FPK544 FFO538:FFO544 EVS538:EVS544 ELW538:ELW544 ECA538:ECA544 DSE538:DSE544 DII538:DII544 CYM538:CYM544 COQ538:COQ544 CEU538:CEU544 BUY538:BUY544 BLC538:BLC544 BBG538:BBG544 ARK538:ARK544 AHO538:AHO544 XS538:XS544 NW538:NW544 EA538:EA544 UJK12:UJK46 TZO12:TZO46 TPS12:TPS46 TFW12:TFW46 SWA12:SWA46 SME12:SME46 SCI12:SCI46 RSM12:RSM46 RIQ12:RIQ46 QYU12:QYU46 QOY12:QOY46 QFC12:QFC46 PVG12:PVG46 PLK12:PLK46 PBO12:PBO46 ORS12:ORS46 OHW12:OHW46 NYA12:NYA46 NOE12:NOE46 NEI12:NEI46 MUM12:MUM46 MKQ12:MKQ46 MAU12:MAU46 LQY12:LQY46 LHC12:LHC46 KXG12:KXG46 KNK12:KNK46 KDO12:KDO46 JTS12:JTS46 JJW12:JJW46 JAA12:JAA46 IQE12:IQE46 IGI12:IGI46 HWM12:HWM46 HMQ12:HMQ46 HCU12:HCU46 GSY12:GSY46 GJC12:GJC46 FZG12:FZG46 FPK12:FPK46 FFO12:FFO46 EVS12:EVS46 ELW12:ELW46 ECA12:ECA46 DSE12:DSE46 DII12:DII46 CYM12:CYM46 COQ12:COQ46 CEU12:CEU46 BUY12:BUY46 BLC12:BLC46 BBG12:BBG46 ARK12:ARK46 AHO12:AHO46 XS12:XS46 NW12:NW46 EA12:EA46 EA534:EA536 NW534:NW536 XS534:XS536 AHO534:AHO536 ARK534:ARK536 BBG534:BBG536 BLC534:BLC536 BUY534:BUY536 CEU534:CEU536 COQ534:COQ536 CYM534:CYM536 DII534:DII536 DSE534:DSE536 ECA534:ECA536 ELW534:ELW536 EVS534:EVS536 FFO534:FFO536 FPK534:FPK536 FZG534:FZG536 GJC534:GJC536 GSY534:GSY536 HCU534:HCU536 HMQ534:HMQ536 HWM534:HWM536 IGI534:IGI536 IQE534:IQE536 JAA534:JAA536 JJW534:JJW536 JTS534:JTS536 KDO534:KDO536 KNK534:KNK536 KXG534:KXG536 LHC534:LHC536 LQY534:LQY536 MAU534:MAU536 MKQ534:MKQ536 MUM534:MUM536 NEI534:NEI536 NOE534:NOE536 NYA534:NYA536 OHW534:OHW536 ORS534:ORS536 PBO534:PBO536 PLK534:PLK536 PVG534:PVG536 QFC534:QFC536 QOY534:QOY536 QYU534:QYU536 RIQ534:RIQ536 RSM534:RSM536 SCI534:SCI536 SME534:SME536 SWA534:SWA536 TFW534:TFW536 TPS534:TPS536 TZO534:TZO536 UJK534:UJK536 UJK538:UJK544 UJK170:UJK183 TZO170:TZO183 TPS170:TPS183 TFW170:TFW183 SWA170:SWA183 SME170:SME183 SCI170:SCI183 RSM170:RSM183 RIQ170:RIQ183 QYU170:QYU183 QOY170:QOY183 QFC170:QFC183 PVG170:PVG183 PLK170:PLK183 PBO170:PBO183 ORS170:ORS183 OHW170:OHW183 NYA170:NYA183 NOE170:NOE183 NEI170:NEI183 MUM170:MUM183 MKQ170:MKQ183 MAU170:MAU183 LQY170:LQY183 LHC170:LHC183 KXG170:KXG183 KNK170:KNK183 KDO170:KDO183 JTS170:JTS183 JJW170:JJW183 JAA170:JAA183 IQE170:IQE183 IGI170:IGI183 HWM170:HWM183 HMQ170:HMQ183 HCU170:HCU183 GSY170:GSY183 GJC170:GJC183 FZG170:FZG183 FPK170:FPK183 FFO170:FFO183 EVS170:EVS183 ELW170:ELW183 ECA170:ECA183 DSE170:DSE183 DII170:DII183 CYM170:CYM183 COQ170:COQ183 CEU170:CEU183 BUY170:BUY183 BLC170:BLC183 BBG170:BBG183 ARK170:ARK183 AHO170:AHO183 XS170:XS183 NW170:NW183 EA170:EA183 EA519:EA529 NW519:NW529 XS519:XS529 AHO519:AHO529 ARK519:ARK529 BBG519:BBG529 BLC519:BLC529 BUY519:BUY529 CEU519:CEU529 COQ519:COQ529 CYM519:CYM529 DII519:DII529 DSE519:DSE529 ECA519:ECA529 ELW519:ELW529 EVS519:EVS529 FFO519:FFO529 FPK519:FPK529 FZG519:FZG529 GJC519:GJC529 GSY519:GSY529 HCU519:HCU529 HMQ519:HMQ529 HWM519:HWM529 IGI519:IGI529 IQE519:IQE529 JAA519:JAA529 JJW519:JJW529 JTS519:JTS529 KDO519:KDO529 KNK519:KNK529 KXG519:KXG529 LHC519:LHC529 LQY519:LQY529 MAU519:MAU529 MKQ519:MKQ529 MUM519:MUM529 NEI519:NEI529 NOE519:NOE529 NYA519:NYA529 OHW519:OHW529 ORS519:ORS529 PBO519:PBO529 PLK519:PLK529 PVG519:PVG529 QFC519:QFC529 QOY519:QOY529 QYU519:QYU529 RIQ519:RIQ529 RSM519:RSM529 SCI519:SCI529 SME519:SME529 SWA519:SWA529 TFW519:TFW529 TPS519:TPS529 TZO519:TZO529 UJK519:UJK529 TZO230:TZO263 TPS230:TPS263 TFW230:TFW263 SWA230:SWA263 SME230:SME263 SCI230:SCI263 RSM230:RSM263 RIQ230:RIQ263 QYU230:QYU263 QOY230:QOY263 QFC230:QFC263 PVG230:PVG263 PLK230:PLK263 PBO230:PBO263 ORS230:ORS263 OHW230:OHW263 NYA230:NYA263 NOE230:NOE263 NEI230:NEI263 MUM230:MUM263 MKQ230:MKQ263 MAU230:MAU263 LQY230:LQY263 LHC230:LHC263 KXG230:KXG263 KNK230:KNK263 KDO230:KDO263 JTS230:JTS263 JJW230:JJW263 JAA230:JAA263 IQE230:IQE263 IGI230:IGI263 HWM230:HWM263 HMQ230:HMQ263 HCU230:HCU263 GSY230:GSY263 GJC230:GJC263 FZG230:FZG263 FPK230:FPK263 FFO230:FFO263 EVS230:EVS263 ELW230:ELW263 ECA230:ECA263 DSE230:DSE263 DII230:DII263 CYM230:CYM263 COQ230:COQ263 CEU230:CEU263 BUY230:BUY263 BLC230:BLC263 BBG230:BBG263 ARK230:ARK263 AHO230:AHO263 XS230:XS263 NW230:NW263 EA230:EA263 UJK230:UJK263 EA115:EA167 NW115:NW167 XS115:XS167 AHO115:AHO167 ARK115:ARK167 BBG115:BBG167 BLC115:BLC167 BUY115:BUY167 CEU115:CEU167 COQ115:COQ167 CYM115:CYM167 DII115:DII167 DSE115:DSE167 ECA115:ECA167 ELW115:ELW167 EVS115:EVS167 FFO115:FFO167 FPK115:FPK167 FZG115:FZG167 GJC115:GJC167 GSY115:GSY167 HCU115:HCU167 HMQ115:HMQ167 HWM115:HWM167 IGI115:IGI167 IQE115:IQE167 JAA115:JAA167 JJW115:JJW167 JTS115:JTS167 KDO115:KDO167 KNK115:KNK167 KXG115:KXG167 LHC115:LHC167 LQY115:LQY167 MAU115:MAU167 MKQ115:MKQ167 MUM115:MUM167 NEI115:NEI167 NOE115:NOE167 NYA115:NYA167 OHW115:OHW167 ORS115:ORS167 PBO115:PBO167 PLK115:PLK167 PVG115:PVG167 QFC115:QFC167 QOY115:QOY167 QYU115:QYU167 RIQ115:RIQ167 RSM115:RSM167 SCI115:SCI167 SME115:SME167 SWA115:SWA167 TFW115:TFW167 TPS115:TPS167 TZO115:TZO167 UJK475 TZO475 TPS475 TFW475 SWA475 SME475 SCI475 RSM475 RIQ475 QYU475 QOY475 QFC475 PVG475 PLK475 PBO475 ORS475 OHW475 NYA475 NOE475 NEI475 MUM475 MKQ475 MAU475 LQY475 LHC475 KXG475 KNK475 KDO475 JTS475 JJW475 JAA475 IQE475 IGI475 HWM475 HMQ475 HCU475 GSY475 GJC475 FZG475 FPK475 FFO475 EVS475 ELW475 ECA475 DSE475 DII475 CYM475 COQ475 CEU475 BUY475 BLC475 BBG475 ARK475 AHO475 XS475 NW475 EA475 EA477:EA481 NW53:NW62 XS53:XS62 AHO53:AHO62 ARK53:ARK62 BBG53:BBG62 BLC53:BLC62 BUY53:BUY62 CEU53:CEU62 COQ53:COQ62 CYM53:CYM62 DII53:DII62 DSE53:DSE62 ECA53:ECA62 ELW53:ELW62 EVS53:EVS62 FFO53:FFO62 FPK53:FPK62 FZG53:FZG62 GJC53:GJC62 GSY53:GSY62 HCU53:HCU62 HMQ53:HMQ62 HWM53:HWM62 IGI53:IGI62 IQE53:IQE62 JAA53:JAA62 JJW53:JJW62 JTS53:JTS62 KDO53:KDO62 KNK53:KNK62 KXG53:KXG62 LHC53:LHC62 LQY53:LQY62 MAU53:MAU62 MKQ53:MKQ62 MUM53:MUM62 NEI53:NEI62 NOE53:NOE62 NYA53:NYA62 OHW53:OHW62 ORS53:ORS62 PBO53:PBO62 PLK53:PLK62 PVG53:PVG62 QFC53:QFC62 QOY53:QOY62 QYU53:QYU62 RIQ53:RIQ62 RSM53:RSM62 SCI53:SCI62 SME53:SME62 SWA53:SWA62 TFW53:TFW62 TPS53:TPS62 TZO53:TZO62 UJK53:UJK62 EA53:EA62 UJK513:UJK516 EA513:EA516 NW513:NW516 XS513:XS516 AHO513:AHO516 ARK513:ARK516 BBG513:BBG516 BLC513:BLC516 BUY513:BUY516 CEU513:CEU516 COQ513:COQ516 CYM513:CYM516 DII513:DII516 DSE513:DSE516 ECA513:ECA516 ELW513:ELW516 EVS513:EVS516 FFO513:FFO516 FPK513:FPK516 FZG513:FZG516 GJC513:GJC516 GSY513:GSY516 HCU513:HCU516 HMQ513:HMQ516 HWM513:HWM516 IGI513:IGI516 IQE513:IQE516 JAA513:JAA516 JJW513:JJW516 JTS513:JTS516 KDO513:KDO516 KNK513:KNK516 KXG513:KXG516 LHC513:LHC516 LQY513:LQY516 MAU513:MAU516 MKQ513:MKQ516 MUM513:MUM516 NEI513:NEI516 NOE513:NOE516 NYA513:NYA516 OHW513:OHW516 ORS513:ORS516 PBO513:PBO516 PLK513:PLK516 PVG513:PVG516 QFC513:QFC516 QOY513:QOY516 QYU513:QYU516 RIQ513:RIQ516 RSM513:RSM516 SCI513:SCI516 SME513:SME516 SWA513:SWA516 TFW513:TFW516 TPS513:TPS516 TZO513:TZO516">
      <formula1>"M,F"</formula1>
    </dataValidation>
    <dataValidation type="list" allowBlank="1" showInputMessage="1" showErrorMessage="1" sqref="NX513:NX516 XT513:XT516 AHP513:AHP516 ARL513:ARL516 BBH513:BBH516 BLD513:BLD516 BUZ513:BUZ516 CEV513:CEV516 COR513:COR516 CYN513:CYN516 DIJ513:DIJ516 DSF513:DSF516 ECB513:ECB516 ELX513:ELX516 EVT513:EVT516 FFP513:FFP516 FPL513:FPL516 FZH513:FZH516 GJD513:GJD516 GSZ513:GSZ516 HCV513:HCV516 HMR513:HMR516 HWN513:HWN516 IGJ513:IGJ516 IQF513:IQF516 JAB513:JAB516 JJX513:JJX516 JTT513:JTT516 KDP513:KDP516 KNL513:KNL516 KXH513:KXH516 LHD513:LHD516 LQZ513:LQZ516 MAV513:MAV516 MKR513:MKR516 MUN513:MUN516 NEJ513:NEJ516 NOF513:NOF516 NYB513:NYB516 OHX513:OHX516 ORT513:ORT516 PBP513:PBP516 PLL513:PLL516 PVH513:PVH516 QFD513:QFD516 QOZ513:QOZ516 QYV513:QYV516 RIR513:RIR516 RSN513:RSN516 SCJ513:SCJ516 SMF513:SMF516 SWB513:SWB516 TFX513:TFX516 TPT513:TPT516 TZP513:TZP516 UJL513:UJL516 EB513:EB516">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2017-04-10T13:09:38Z</cp:lastPrinted>
  <dcterms:created xsi:type="dcterms:W3CDTF">2017-02-28T16:56:13Z</dcterms:created>
  <dcterms:modified xsi:type="dcterms:W3CDTF">2017-04-10T13:16:16Z</dcterms:modified>
</cp:coreProperties>
</file>